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athleen.yarbrough\Downloads\"/>
    </mc:Choice>
  </mc:AlternateContent>
  <xr:revisionPtr revIDLastSave="0" documentId="8_{F93BA7EF-F797-464A-8E4D-32FA94D1B3D2}" xr6:coauthVersionLast="47" xr6:coauthVersionMax="47" xr10:uidLastSave="{00000000-0000-0000-0000-000000000000}"/>
  <bookViews>
    <workbookView xWindow="28680" yWindow="30" windowWidth="29040" windowHeight="17520" xr2:uid="{2D251C87-D65B-4BDC-A8B5-3DE703CAD5F9}"/>
  </bookViews>
  <sheets>
    <sheet name="Consolidation of Administrative" sheetId="1" r:id="rId1"/>
  </sheets>
  <definedNames>
    <definedName name="_xlnm.Print_Area" localSheetId="0">'Consolidation of Administrative'!$A$1:$M$33</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L23" i="1"/>
  <c r="L24" i="1"/>
  <c r="L25" i="1"/>
  <c r="L26" i="1"/>
  <c r="L27" i="1"/>
  <c r="L28" i="1"/>
  <c r="L20" i="1"/>
  <c r="L18" i="1"/>
  <c r="F21" i="1"/>
  <c r="F22" i="1"/>
  <c r="F23" i="1"/>
  <c r="F24" i="1"/>
  <c r="F25" i="1"/>
  <c r="F26" i="1"/>
  <c r="F27" i="1"/>
  <c r="F28" i="1"/>
  <c r="F20" i="1"/>
  <c r="F18" i="1"/>
  <c r="E29" i="1"/>
  <c r="K29" i="1"/>
  <c r="J29" i="1"/>
  <c r="M21" i="1"/>
  <c r="I29" i="1"/>
  <c r="D29" i="1"/>
  <c r="G21" i="1"/>
  <c r="C29" i="1"/>
  <c r="M28" i="1"/>
  <c r="M18" i="1"/>
  <c r="G22" i="1"/>
  <c r="G23" i="1"/>
  <c r="G24" i="1"/>
  <c r="G25" i="1"/>
  <c r="G26" i="1"/>
  <c r="G27" i="1"/>
  <c r="G18" i="1"/>
  <c r="G28" i="1"/>
  <c r="G20" i="1"/>
  <c r="M20" i="1"/>
  <c r="M27" i="1"/>
  <c r="M26" i="1"/>
  <c r="M25" i="1"/>
  <c r="M24" i="1"/>
  <c r="M23" i="1"/>
  <c r="M22" i="1"/>
  <c r="M29" i="1"/>
  <c r="G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tc={0C0255AB-7630-49AD-AEB1-FD585B7F0A76}</author>
  </authors>
  <commentList>
    <comment ref="A12" authorId="0" shapeId="0" xr:uid="{0C0255AB-7630-49AD-AEB1-FD585B7F0A76}">
      <text>
        <t>[Threaded comment]
Your version of Excel allows you to read this threaded comment; however, any edits to it will get removed if the file is opened in a newer version of Excel. Learn more: https://go.microsoft.com/fwlink/?linkid=870924
Comment:
    I revised the wording in #2 to match what we are now doing in D17 and D17.</t>
      </text>
    </comment>
  </commentList>
</comments>
</file>

<file path=xl/sharedStrings.xml><?xml version="1.0" encoding="utf-8"?>
<sst xmlns="http://schemas.openxmlformats.org/spreadsheetml/2006/main" count="49" uniqueCount="42">
  <si>
    <t>Division of Federal Programs</t>
  </si>
  <si>
    <t xml:space="preserve">LEA Name: </t>
  </si>
  <si>
    <t>Consolidation of ESSA Administrative Funds - LEA Level</t>
  </si>
  <si>
    <t>School Year:</t>
  </si>
  <si>
    <r>
      <t xml:space="preserve">Local educational agencies (LEAs( are allowed, with GaDOE approval, to consolidate federal Every Student Succeeds Act (ESSA) grant funds from several programs in order to pay for the costs associated with the administration of those programs [ESSA Sec. 8201(b)(2) and Sec. 8203). Administrative expenditures are limited to those which are necessary and reasonable for the proper and efficient administration of the program funds and may not exceed statutory or state cap limitations. Consolidated administrative funds are consolidated at the LEA level and are for the LEA activities associated with program administration as referenced in Sec. 8203 of ESSA. </t>
    </r>
    <r>
      <rPr>
        <u/>
        <sz val="11"/>
        <color theme="1"/>
        <rFont val="Helvetica LT Std"/>
        <family val="2"/>
      </rPr>
      <t>The LEA may not expend additional program funds for administration under the programs included for consolidation.</t>
    </r>
  </si>
  <si>
    <t>Instructions</t>
  </si>
  <si>
    <t xml:space="preserve">1. Send an email to federalprograms@doe.kl2.ga.us by August 1 indicating the LEAs intent to consolidate administrative funds. </t>
  </si>
  <si>
    <t>2. Complete the chart below to identify the ESSA fund sources to be consolidated for administration. Enter the total current year allocation, amount of administrative funds (including Audit Costs) to be consolidated and indirect costs .  The percentage of grant reserved for administration and the percentage of grant in consolidation of administrative funds will auto-populate.  On the right side of this form, adjust if changes are made during budget amendments or mid-year allocation adjustments.  For funds not being consolidated, indicate not applicable (NA). Enter $0 if Indirect Costs will not be taken.</t>
  </si>
  <si>
    <t>3.  Columns F or L percentage must be less than or equal to any maximum percentage for administration listed in Column B. If Column F or L is yellow an explanation is required.  If Column F or L is red, the percentage must be adjusted downward to be equal to or less than Column B.</t>
  </si>
  <si>
    <t>4. This form is to be completed and attached to the attachment tab in the  Consolidated Application and maintained at the LEA level as documentation for auditors and monitors.</t>
  </si>
  <si>
    <t>5. Approval of this form will be considered to occur with the corresponding approval of the LEA budget for the consolidated ESSA administrative funds within the Consolidated Application budget review and approval process.</t>
  </si>
  <si>
    <t>Consolidation of ESSA Administrative Funds</t>
  </si>
  <si>
    <t>ESSA Program</t>
  </si>
  <si>
    <t>Maximum Percentage for Admin.</t>
  </si>
  <si>
    <t>Original Allocation</t>
  </si>
  <si>
    <t>Amount of Administrative Funds Consolidated  includes amount of Audit Costs 
(2230-882)</t>
  </si>
  <si>
    <t>Amount of Administrative Funds Indirect Costs
(2300-880)   (Budget Outside of Consolidated Admin)</t>
  </si>
  <si>
    <t>Percentage of Grant Reserved for Admin.
(2230 &amp; 2300)</t>
  </si>
  <si>
    <t>Percentage of Consolidation of Administrative Funds (D29)</t>
  </si>
  <si>
    <t>Mid-year Allocation Adjustment</t>
  </si>
  <si>
    <t>Adjusted Amount of Administrative Funds Consolidated  includes amount of Audit Costs 
(2230-882)</t>
  </si>
  <si>
    <t>Adjusted Amount of Indirect Costs                           (2300-880)               (Budget Outside of Consolidated Admin)</t>
  </si>
  <si>
    <t>Adjusted Percentage of Grant Reserved for Admin.</t>
  </si>
  <si>
    <t xml:space="preserve">Adjusted Percentage of Consolidation of Admin. Funds  (J29)                                            </t>
  </si>
  <si>
    <t>Title I, Part A - Basic Programs</t>
  </si>
  <si>
    <t>-</t>
  </si>
  <si>
    <t>Title I, Part A - EQSVS Admin</t>
  </si>
  <si>
    <t>Title I, Part C - Migrant</t>
  </si>
  <si>
    <t>Title I, Part D - Subpart 2, N&amp;D</t>
  </si>
  <si>
    <t>Title II, Part A - Supp. Eff. Instruction</t>
  </si>
  <si>
    <t>Title III, Part A - EL</t>
  </si>
  <si>
    <t>≤2%</t>
  </si>
  <si>
    <t>Title III, Part A - Immigrant</t>
  </si>
  <si>
    <t>Title IV, Part A - SSAE</t>
  </si>
  <si>
    <t>Title IV, Part B - 21st CCLC</t>
  </si>
  <si>
    <t>≤10%</t>
  </si>
  <si>
    <t>Title V, Part B - RLIS</t>
  </si>
  <si>
    <t>ESSER III ARP Act</t>
  </si>
  <si>
    <t>TOTAL</t>
  </si>
  <si>
    <t>I certify that the information contained herein is true and accurate, to the best of my knowledge, and appropriate documentation is maintained at the LEA.</t>
  </si>
  <si>
    <t>Name: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</si>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</sst>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sz val="11"/>
      <color theme="1"/>
      <name val="Calibri"/>
      <family val="2"/>
      <scheme val="minor"/>
    </font>
    <font>
      <sz val="11"/>
      <color theme="1"/>
      <name val="Helvetica LT Std"/>
      <family val="2"/>
    </font>
    <font>
      <b/>
      <sz val="11"/>
      <color theme="1"/>
      <name val="Helvetica LT Std"/>
      <family val="2"/>
    </font>
    <font>
      <b/>
      <sz val="16"/>
      <color theme="1"/>
      <name val="Helvetica LT Std"/>
      <family val="2"/>
    </font>
    <font>
      <u/>
      <sz val="11"/>
      <color theme="1"/>
      <name val="Helvetica LT Std"/>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3" borderId="0" xfId="0" applyFill="1"/>
    <xf numFmtId="14" fontId="0" fillId="2" borderId="1" xfId="0" applyNumberFormat="1" applyFill="1" applyBorder="1" applyProtection="1">
      <protection locked="0"/>
    </xf>
    <xf numFmtId="0" fontId="4" fillId="3" borderId="0" xfId="0" applyFont="1" applyFill="1" applyAlignment="1">
      <alignment horizontal="center"/>
    </xf>
    <xf numFmtId="0" fontId="4" fillId="3" borderId="0" xfId="0" applyFont="1" applyFill="1"/>
    <xf numFmtId="0" fontId="0" fillId="4" borderId="0" xfId="0" applyFill="1"/>
    <xf numFmtId="0" fontId="2" fillId="4" borderId="0" xfId="0" applyFont="1" applyFill="1"/>
    <xf numFmtId="0" fontId="2" fillId="3" borderId="0" xfId="0" applyFont="1" applyFill="1"/>
    <xf numFmtId="0" fontId="4" fillId="5" borderId="0" xfId="0" applyFont="1" applyFill="1"/>
    <xf numFmtId="0" fontId="2" fillId="5" borderId="0" xfId="0" applyFont="1" applyFill="1"/>
    <xf numFmtId="0" fontId="0" fillId="5" borderId="0" xfId="0" applyFill="1"/>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10" fontId="2" fillId="0" borderId="1" xfId="0" applyNumberFormat="1" applyFont="1" applyBorder="1" applyAlignment="1">
      <alignment horizontal="center" vertical="center"/>
    </xf>
    <xf numFmtId="10" fontId="2" fillId="0" borderId="1" xfId="1" applyNumberFormat="1" applyFont="1" applyBorder="1" applyAlignment="1" applyProtection="1">
      <alignment horizontal="center"/>
    </xf>
    <xf numFmtId="0" fontId="2" fillId="4" borderId="1" xfId="0" applyFont="1" applyFill="1" applyBorder="1"/>
    <xf numFmtId="0" fontId="3" fillId="0" borderId="1" xfId="0" applyFont="1" applyBorder="1"/>
    <xf numFmtId="10" fontId="3" fillId="0" borderId="1" xfId="0" applyNumberFormat="1" applyFont="1" applyBorder="1" applyAlignment="1">
      <alignment horizontal="center"/>
    </xf>
    <xf numFmtId="0" fontId="3" fillId="4" borderId="1" xfId="0" applyFont="1" applyFill="1" applyBorder="1"/>
    <xf numFmtId="0" fontId="4" fillId="3" borderId="1" xfId="0" applyFont="1" applyFill="1" applyBorder="1" applyAlignment="1">
      <alignment horizontal="right"/>
    </xf>
    <xf numFmtId="0" fontId="4" fillId="3" borderId="0" xfId="0" applyFont="1" applyFill="1" applyAlignment="1">
      <alignment horizontal="right"/>
    </xf>
    <xf numFmtId="0" fontId="0" fillId="2" borderId="4" xfId="0" applyFill="1" applyBorder="1" applyAlignment="1" applyProtection="1">
      <alignment horizontal="center"/>
      <protection locked="0"/>
    </xf>
    <xf numFmtId="164" fontId="2" fillId="2" borderId="1" xfId="0" applyNumberFormat="1" applyFont="1" applyFill="1" applyBorder="1" applyProtection="1">
      <protection locked="0"/>
    </xf>
    <xf numFmtId="164" fontId="3" fillId="0" borderId="1" xfId="0" applyNumberFormat="1" applyFont="1" applyBorder="1"/>
    <xf numFmtId="10" fontId="2" fillId="4" borderId="1" xfId="0" applyNumberFormat="1" applyFont="1" applyFill="1" applyBorder="1" applyAlignment="1">
      <alignment horizontal="center"/>
    </xf>
    <xf numFmtId="10" fontId="2" fillId="4" borderId="1" xfId="1" applyNumberFormat="1" applyFont="1" applyFill="1" applyBorder="1" applyAlignment="1" applyProtection="1">
      <alignment horizontal="center"/>
    </xf>
    <xf numFmtId="0" fontId="3" fillId="7" borderId="1" xfId="0" applyFont="1" applyFill="1" applyBorder="1" applyAlignment="1">
      <alignment horizontal="center" vertical="center" wrapText="1"/>
    </xf>
    <xf numFmtId="164" fontId="3" fillId="7" borderId="1" xfId="0" applyNumberFormat="1" applyFont="1" applyFill="1" applyBorder="1"/>
    <xf numFmtId="164" fontId="2" fillId="4" borderId="1" xfId="0" applyNumberFormat="1" applyFont="1" applyFill="1" applyBorder="1"/>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164" fontId="2" fillId="2" borderId="5" xfId="0" applyNumberFormat="1" applyFont="1" applyFill="1" applyBorder="1" applyProtection="1">
      <protection locked="0"/>
    </xf>
    <xf numFmtId="0" fontId="3" fillId="6" borderId="6" xfId="0"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left"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0" xfId="0" applyFont="1" applyAlignment="1">
      <alignment horizontal="left" wrapText="1"/>
    </xf>
    <xf numFmtId="0" fontId="2" fillId="0" borderId="7" xfId="0" applyFont="1" applyBorder="1" applyAlignment="1">
      <alignment horizontal="left" wrapText="1"/>
    </xf>
    <xf numFmtId="164" fontId="2" fillId="2" borderId="1" xfId="0" applyNumberFormat="1" applyFont="1" applyFill="1" applyBorder="1"/>
    <xf numFmtId="0" fontId="0" fillId="8" borderId="0" xfId="0" applyFill="1" applyAlignment="1" applyProtection="1">
      <alignment horizontal="center"/>
      <protection locked="0"/>
    </xf>
  </cellXfs>
  <cellStyles count="2">
    <cellStyle name="Normal" xfId="0" builtinId="0"/>
    <cellStyle name="Percent" xfId="1" builtinId="5"/>
  </cellStyles>
  <dxfs count="8">
    <dxf>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EF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0</xdr:col>
      <xdr:colOff>2266950</xdr:colOff>
      <xdr:row>4</xdr:row>
      <xdr:rowOff>228600</xdr:rowOff>
    </xdr:to>
    <xdr:pic>
      <xdr:nvPicPr>
        <xdr:cNvPr id="3" name="Picture 2">
          <a:extLst>
            <a:ext uri="{FF2B5EF4-FFF2-40B4-BE49-F238E27FC236}">
              <a16:creationId xmlns:a16="http://schemas.microsoft.com/office/drawing/2014/main" id="{80A70E1C-F0D9-DB1F-611D-CC6E647108A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0906"/>
        <a:stretch/>
      </xdr:blipFill>
      <xdr:spPr>
        <a:xfrm>
          <a:off x="19050" y="104775"/>
          <a:ext cx="2238375" cy="10858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en Banter" id="{BCB6C444-96B0-45CF-9A0F-E601AD67FD3C}" userId="S::ken.banter@doe.k12.ga.us::4af28a6a-fdbc-468c-b109-388e7aab00b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3-09-14T16:35:16.69" personId="{BCB6C444-96B0-45CF-9A0F-E601AD67FD3C}" id="{0C0255AB-7630-49AD-AEB1-FD585B7F0A76}">
    <text>I revised the wording in #2 to match what we are now doing in D17 and D17.</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76A1-63D2-46C1-9D9C-85124F718025}">
  <sheetPr>
    <pageSetUpPr fitToPage="1"/>
  </sheetPr>
  <dimension ref="A1:M32"/>
  <sheetViews>
    <sheetView tabSelected="1" zoomScale="110" zoomScaleNormal="110" workbookViewId="0">
      <selection activeCell="D3" sqref="D3"/>
    </sheetView>
  </sheetViews>
  <sheetFormatPr defaultRowHeight="14.4" x14ac:dyDescent="0.3"/>
  <cols>
    <col min="1" max="1" width="35.109375" customWidth="1"/>
    <col min="2" max="2" width="12.44140625" customWidth="1"/>
    <col min="3" max="3" width="15.6640625" customWidth="1"/>
    <col min="4" max="4" width="16.88671875" customWidth="1"/>
    <col min="5" max="5" width="17.44140625" customWidth="1"/>
    <col min="6" max="6" width="13.88671875" customWidth="1"/>
    <col min="7" max="7" width="17" customWidth="1"/>
    <col min="8" max="8" width="1.88671875" customWidth="1"/>
    <col min="9" max="9" width="16.109375" customWidth="1"/>
    <col min="10" max="10" width="18.21875" customWidth="1"/>
    <col min="11" max="11" width="17.77734375" customWidth="1"/>
    <col min="12" max="12" width="14.109375" customWidth="1"/>
    <col min="13" max="13" width="15.109375" customWidth="1"/>
  </cols>
  <sheetData>
    <row r="1" spans="1:13" x14ac:dyDescent="0.3">
      <c r="A1" s="1"/>
      <c r="B1" s="1"/>
      <c r="C1" s="1"/>
      <c r="D1" s="1"/>
      <c r="E1" s="1"/>
      <c r="F1" s="1"/>
      <c r="G1" s="1"/>
      <c r="H1" s="1"/>
      <c r="I1" s="1"/>
      <c r="J1" s="1"/>
      <c r="K1" s="1"/>
      <c r="L1" s="1"/>
      <c r="M1" s="1"/>
    </row>
    <row r="2" spans="1:13" ht="20.399999999999999" x14ac:dyDescent="0.35">
      <c r="A2" s="1"/>
      <c r="B2" s="1"/>
      <c r="C2" s="1"/>
      <c r="D2" s="1"/>
      <c r="E2" s="1"/>
      <c r="F2" s="3" t="s">
        <v>0</v>
      </c>
      <c r="G2" s="4"/>
      <c r="H2" s="1"/>
      <c r="I2" s="4"/>
      <c r="J2" s="22" t="s">
        <v>1</v>
      </c>
      <c r="K2" s="22"/>
      <c r="L2" s="43"/>
      <c r="M2" s="43"/>
    </row>
    <row r="3" spans="1:13" ht="20.399999999999999" x14ac:dyDescent="0.35">
      <c r="A3" s="1"/>
      <c r="B3" s="1"/>
      <c r="C3" s="1"/>
      <c r="D3" s="1"/>
      <c r="E3" s="1"/>
      <c r="F3" s="3"/>
      <c r="G3" s="4"/>
      <c r="H3" s="4"/>
      <c r="I3" s="4"/>
      <c r="J3" s="1"/>
      <c r="K3" s="1"/>
      <c r="L3" s="1"/>
      <c r="M3" s="1"/>
    </row>
    <row r="4" spans="1:13" ht="20.399999999999999" x14ac:dyDescent="0.35">
      <c r="A4" s="1"/>
      <c r="B4" s="1"/>
      <c r="C4" s="1"/>
      <c r="D4" s="1"/>
      <c r="E4" s="1"/>
      <c r="F4" s="3" t="s">
        <v>2</v>
      </c>
      <c r="G4" s="1"/>
      <c r="H4" s="4"/>
      <c r="I4" s="4"/>
      <c r="J4" s="4" t="s">
        <v>3</v>
      </c>
      <c r="K4" s="4"/>
      <c r="L4" s="43"/>
      <c r="M4" s="43"/>
    </row>
    <row r="5" spans="1:13" ht="20.399999999999999" x14ac:dyDescent="0.35">
      <c r="A5" s="1"/>
      <c r="B5" s="1"/>
      <c r="C5" s="1"/>
      <c r="D5" s="1"/>
      <c r="E5" s="1"/>
      <c r="F5" s="1"/>
      <c r="G5" s="4"/>
      <c r="H5" s="4"/>
      <c r="I5" s="4"/>
      <c r="J5" s="4"/>
      <c r="K5" s="4"/>
      <c r="L5" s="4"/>
      <c r="M5" s="4"/>
    </row>
    <row r="6" spans="1:13" x14ac:dyDescent="0.3">
      <c r="A6" s="5"/>
      <c r="B6" s="5"/>
      <c r="C6" s="5"/>
      <c r="D6" s="5"/>
      <c r="E6" s="5"/>
      <c r="F6" s="5"/>
      <c r="G6" s="5"/>
      <c r="H6" s="5"/>
      <c r="I6" s="5"/>
      <c r="J6" s="5"/>
      <c r="K6" s="5"/>
      <c r="L6" s="5"/>
      <c r="M6" s="5"/>
    </row>
    <row r="7" spans="1:13" ht="60" customHeight="1" x14ac:dyDescent="0.3">
      <c r="A7" s="40" t="s">
        <v>4</v>
      </c>
      <c r="B7" s="40"/>
      <c r="C7" s="40"/>
      <c r="D7" s="40"/>
      <c r="E7" s="40"/>
      <c r="F7" s="40"/>
      <c r="G7" s="40"/>
      <c r="H7" s="40"/>
      <c r="I7" s="40"/>
      <c r="J7" s="40"/>
      <c r="K7" s="40"/>
      <c r="L7" s="40"/>
      <c r="M7" s="40"/>
    </row>
    <row r="8" spans="1:13" x14ac:dyDescent="0.3">
      <c r="A8" s="6"/>
      <c r="B8" s="6"/>
      <c r="C8" s="6"/>
      <c r="D8" s="6"/>
      <c r="E8" s="6"/>
      <c r="F8" s="6"/>
      <c r="G8" s="6"/>
      <c r="H8" s="6"/>
      <c r="I8" s="6"/>
      <c r="J8" s="6"/>
      <c r="K8" s="6"/>
      <c r="L8" s="6"/>
      <c r="M8" s="6"/>
    </row>
    <row r="9" spans="1:13" x14ac:dyDescent="0.3">
      <c r="A9" s="7"/>
      <c r="B9" s="7"/>
      <c r="C9" s="7"/>
      <c r="D9" s="7"/>
      <c r="E9" s="7"/>
      <c r="F9" s="7"/>
      <c r="G9" s="7"/>
      <c r="H9" s="7"/>
      <c r="I9" s="7"/>
      <c r="J9" s="7"/>
      <c r="K9" s="7"/>
      <c r="L9" s="7"/>
      <c r="M9" s="7"/>
    </row>
    <row r="10" spans="1:13" ht="20.399999999999999" x14ac:dyDescent="0.35">
      <c r="A10" s="8" t="s">
        <v>5</v>
      </c>
      <c r="B10" s="9"/>
      <c r="C10" s="9"/>
      <c r="D10" s="9"/>
      <c r="E10" s="9"/>
      <c r="F10" s="9"/>
      <c r="G10" s="9"/>
      <c r="H10" s="9"/>
      <c r="I10" s="9"/>
      <c r="J10" s="9"/>
      <c r="K10" s="9"/>
      <c r="L10" s="9"/>
      <c r="M10" s="9"/>
    </row>
    <row r="11" spans="1:13" ht="21.75" customHeight="1" x14ac:dyDescent="0.3">
      <c r="A11" s="35" t="s">
        <v>6</v>
      </c>
      <c r="B11" s="35"/>
      <c r="C11" s="35"/>
      <c r="D11" s="35"/>
      <c r="E11" s="35"/>
      <c r="F11" s="35"/>
      <c r="G11" s="35"/>
      <c r="H11" s="35"/>
      <c r="I11" s="35"/>
      <c r="J11" s="35"/>
      <c r="K11" s="35"/>
      <c r="L11" s="35"/>
      <c r="M11" s="35"/>
    </row>
    <row r="12" spans="1:13" ht="47.25" customHeight="1" x14ac:dyDescent="0.3">
      <c r="A12" s="41" t="s">
        <v>7</v>
      </c>
      <c r="B12" s="40"/>
      <c r="C12" s="40"/>
      <c r="D12" s="40"/>
      <c r="E12" s="40"/>
      <c r="F12" s="40"/>
      <c r="G12" s="40"/>
      <c r="H12" s="40"/>
      <c r="I12" s="40"/>
      <c r="J12" s="40"/>
      <c r="K12" s="40"/>
      <c r="L12" s="40"/>
      <c r="M12" s="40"/>
    </row>
    <row r="13" spans="1:13" ht="29.25" customHeight="1" x14ac:dyDescent="0.3">
      <c r="A13" s="40" t="s">
        <v>8</v>
      </c>
      <c r="B13" s="40"/>
      <c r="C13" s="40"/>
      <c r="D13" s="40"/>
      <c r="E13" s="40"/>
      <c r="F13" s="40"/>
      <c r="G13" s="40"/>
      <c r="H13" s="40"/>
      <c r="I13" s="40"/>
      <c r="J13" s="40"/>
      <c r="K13" s="40"/>
      <c r="L13" s="40"/>
      <c r="M13" s="40"/>
    </row>
    <row r="14" spans="1:13" ht="19.5" customHeight="1" x14ac:dyDescent="0.3">
      <c r="A14" s="35" t="s">
        <v>9</v>
      </c>
      <c r="B14" s="35"/>
      <c r="C14" s="35"/>
      <c r="D14" s="35"/>
      <c r="E14" s="35"/>
      <c r="F14" s="35"/>
      <c r="G14" s="35"/>
      <c r="H14" s="35"/>
      <c r="I14" s="35"/>
      <c r="J14" s="35"/>
      <c r="K14" s="35"/>
      <c r="L14" s="35"/>
      <c r="M14" s="35"/>
    </row>
    <row r="15" spans="1:13" ht="18" customHeight="1" x14ac:dyDescent="0.3">
      <c r="A15" s="35" t="s">
        <v>10</v>
      </c>
      <c r="B15" s="35"/>
      <c r="C15" s="35"/>
      <c r="D15" s="35"/>
      <c r="E15" s="35"/>
      <c r="F15" s="35"/>
      <c r="G15" s="35"/>
      <c r="H15" s="35"/>
      <c r="I15" s="35"/>
      <c r="J15" s="35"/>
      <c r="K15" s="35"/>
      <c r="L15" s="35"/>
      <c r="M15" s="35"/>
    </row>
    <row r="16" spans="1:13" ht="21" customHeight="1" thickBot="1" x14ac:dyDescent="0.4">
      <c r="A16" s="8" t="s">
        <v>11</v>
      </c>
      <c r="B16" s="10"/>
      <c r="C16" s="10"/>
      <c r="D16" s="10"/>
      <c r="E16" s="10"/>
      <c r="F16" s="10"/>
      <c r="G16" s="10"/>
      <c r="H16" s="10"/>
      <c r="I16" s="10"/>
      <c r="J16" s="10"/>
      <c r="K16" s="10"/>
      <c r="L16" s="10"/>
      <c r="M16" s="10"/>
    </row>
    <row r="17" spans="1:13" ht="127.2" customHeight="1" x14ac:dyDescent="0.3">
      <c r="A17" s="11" t="s">
        <v>12</v>
      </c>
      <c r="B17" s="11" t="s">
        <v>13</v>
      </c>
      <c r="C17" s="31" t="s">
        <v>14</v>
      </c>
      <c r="D17" s="34" t="s">
        <v>15</v>
      </c>
      <c r="E17" s="32" t="s">
        <v>16</v>
      </c>
      <c r="F17" s="11" t="s">
        <v>17</v>
      </c>
      <c r="G17" s="28" t="s">
        <v>18</v>
      </c>
      <c r="H17" s="12"/>
      <c r="I17" s="11" t="s">
        <v>19</v>
      </c>
      <c r="J17" s="34" t="s">
        <v>20</v>
      </c>
      <c r="K17" s="11" t="s">
        <v>21</v>
      </c>
      <c r="L17" s="11" t="s">
        <v>22</v>
      </c>
      <c r="M17" s="28" t="s">
        <v>23</v>
      </c>
    </row>
    <row r="18" spans="1:13" x14ac:dyDescent="0.3">
      <c r="A18" s="13" t="s">
        <v>24</v>
      </c>
      <c r="B18" s="14" t="s">
        <v>25</v>
      </c>
      <c r="C18" s="24"/>
      <c r="D18" s="33"/>
      <c r="E18" s="24"/>
      <c r="F18" s="15">
        <f>IFERROR((D18+D19+E18+E19)/C18, 0)</f>
        <v>0</v>
      </c>
      <c r="G18" s="16">
        <f>IFERROR((D18+D19)/D29,0)</f>
        <v>0</v>
      </c>
      <c r="H18" s="17"/>
      <c r="I18" s="24"/>
      <c r="J18" s="24"/>
      <c r="K18" s="24"/>
      <c r="L18" s="15">
        <f>IFERROR((J18+J19+K18+K19)/I18, 0)</f>
        <v>0</v>
      </c>
      <c r="M18" s="16">
        <f>IFERROR((J18+J19)/$J$29,0)</f>
        <v>0</v>
      </c>
    </row>
    <row r="19" spans="1:13" x14ac:dyDescent="0.3">
      <c r="A19" s="13" t="s">
        <v>26</v>
      </c>
      <c r="B19" s="14"/>
      <c r="C19" s="30"/>
      <c r="D19" s="24"/>
      <c r="E19" s="24"/>
      <c r="F19" s="26"/>
      <c r="G19" s="27"/>
      <c r="H19" s="17"/>
      <c r="I19" s="42"/>
      <c r="J19" s="24"/>
      <c r="K19" s="24"/>
      <c r="L19" s="26"/>
      <c r="M19" s="17"/>
    </row>
    <row r="20" spans="1:13" x14ac:dyDescent="0.3">
      <c r="A20" s="13" t="s">
        <v>27</v>
      </c>
      <c r="B20" s="14" t="s">
        <v>25</v>
      </c>
      <c r="C20" s="24"/>
      <c r="D20" s="24"/>
      <c r="E20" s="24"/>
      <c r="F20" s="15">
        <f>IFERROR((D20+E20)/C20, 0)</f>
        <v>0</v>
      </c>
      <c r="G20" s="16">
        <f t="shared" ref="G20:G28" si="0">IFERROR((D20)/$D$29,0)</f>
        <v>0</v>
      </c>
      <c r="H20" s="17"/>
      <c r="I20" s="24"/>
      <c r="J20" s="24"/>
      <c r="K20" s="24"/>
      <c r="L20" s="15">
        <f>IFERROR((J20+K20)/I20, 0)</f>
        <v>0</v>
      </c>
      <c r="M20" s="16">
        <f>IFERROR((J20)/$J$29,0)</f>
        <v>0</v>
      </c>
    </row>
    <row r="21" spans="1:13" x14ac:dyDescent="0.3">
      <c r="A21" s="13" t="s">
        <v>28</v>
      </c>
      <c r="B21" s="14" t="s">
        <v>25</v>
      </c>
      <c r="C21" s="24"/>
      <c r="D21" s="24"/>
      <c r="E21" s="24"/>
      <c r="F21" s="15">
        <f t="shared" ref="F21:F28" si="1">IFERROR((D21+E21)/C21, 0)</f>
        <v>0</v>
      </c>
      <c r="G21" s="16">
        <f t="shared" si="0"/>
        <v>0</v>
      </c>
      <c r="H21" s="17"/>
      <c r="I21" s="24"/>
      <c r="J21" s="24"/>
      <c r="K21" s="24"/>
      <c r="L21" s="15">
        <f t="shared" ref="L21:L28" si="2">IFERROR((J21+K21)/I21, 0)</f>
        <v>0</v>
      </c>
      <c r="M21" s="16">
        <f t="shared" ref="M21:M28" si="3">IFERROR((J21)/$J$29,0)</f>
        <v>0</v>
      </c>
    </row>
    <row r="22" spans="1:13" x14ac:dyDescent="0.3">
      <c r="A22" s="13" t="s">
        <v>29</v>
      </c>
      <c r="B22" s="14" t="s">
        <v>25</v>
      </c>
      <c r="C22" s="24"/>
      <c r="D22" s="24"/>
      <c r="E22" s="24"/>
      <c r="F22" s="15">
        <f t="shared" si="1"/>
        <v>0</v>
      </c>
      <c r="G22" s="16">
        <f t="shared" si="0"/>
        <v>0</v>
      </c>
      <c r="H22" s="17"/>
      <c r="I22" s="24"/>
      <c r="J22" s="24"/>
      <c r="K22" s="24"/>
      <c r="L22" s="15">
        <f t="shared" si="2"/>
        <v>0</v>
      </c>
      <c r="M22" s="16">
        <f t="shared" si="3"/>
        <v>0</v>
      </c>
    </row>
    <row r="23" spans="1:13" x14ac:dyDescent="0.3">
      <c r="A23" s="13" t="s">
        <v>30</v>
      </c>
      <c r="B23" s="14" t="s">
        <v>31</v>
      </c>
      <c r="C23" s="24"/>
      <c r="D23" s="24"/>
      <c r="E23" s="24"/>
      <c r="F23" s="15">
        <f t="shared" si="1"/>
        <v>0</v>
      </c>
      <c r="G23" s="16">
        <f t="shared" si="0"/>
        <v>0</v>
      </c>
      <c r="H23" s="17"/>
      <c r="I23" s="24"/>
      <c r="J23" s="24"/>
      <c r="K23" s="24"/>
      <c r="L23" s="15">
        <f t="shared" si="2"/>
        <v>0</v>
      </c>
      <c r="M23" s="16">
        <f t="shared" si="3"/>
        <v>0</v>
      </c>
    </row>
    <row r="24" spans="1:13" x14ac:dyDescent="0.3">
      <c r="A24" s="13" t="s">
        <v>32</v>
      </c>
      <c r="B24" s="14" t="s">
        <v>31</v>
      </c>
      <c r="C24" s="24"/>
      <c r="D24" s="24"/>
      <c r="E24" s="24"/>
      <c r="F24" s="15">
        <f t="shared" si="1"/>
        <v>0</v>
      </c>
      <c r="G24" s="16">
        <f t="shared" si="0"/>
        <v>0</v>
      </c>
      <c r="H24" s="17"/>
      <c r="I24" s="24"/>
      <c r="J24" s="24"/>
      <c r="K24" s="24"/>
      <c r="L24" s="15">
        <f t="shared" si="2"/>
        <v>0</v>
      </c>
      <c r="M24" s="16">
        <f t="shared" si="3"/>
        <v>0</v>
      </c>
    </row>
    <row r="25" spans="1:13" x14ac:dyDescent="0.3">
      <c r="A25" s="13" t="s">
        <v>33</v>
      </c>
      <c r="B25" s="14" t="s">
        <v>31</v>
      </c>
      <c r="C25" s="24"/>
      <c r="D25" s="24"/>
      <c r="E25" s="24"/>
      <c r="F25" s="15">
        <f t="shared" si="1"/>
        <v>0</v>
      </c>
      <c r="G25" s="16">
        <f t="shared" si="0"/>
        <v>0</v>
      </c>
      <c r="H25" s="17"/>
      <c r="I25" s="24"/>
      <c r="J25" s="24"/>
      <c r="K25" s="24"/>
      <c r="L25" s="15">
        <f t="shared" si="2"/>
        <v>0</v>
      </c>
      <c r="M25" s="16">
        <f t="shared" si="3"/>
        <v>0</v>
      </c>
    </row>
    <row r="26" spans="1:13" x14ac:dyDescent="0.3">
      <c r="A26" s="13" t="s">
        <v>34</v>
      </c>
      <c r="B26" s="14" t="s">
        <v>35</v>
      </c>
      <c r="C26" s="24"/>
      <c r="D26" s="24"/>
      <c r="E26" s="24"/>
      <c r="F26" s="15">
        <f t="shared" si="1"/>
        <v>0</v>
      </c>
      <c r="G26" s="16">
        <f t="shared" si="0"/>
        <v>0</v>
      </c>
      <c r="H26" s="17"/>
      <c r="I26" s="24"/>
      <c r="J26" s="24"/>
      <c r="K26" s="24"/>
      <c r="L26" s="15">
        <f t="shared" si="2"/>
        <v>0</v>
      </c>
      <c r="M26" s="16">
        <f t="shared" si="3"/>
        <v>0</v>
      </c>
    </row>
    <row r="27" spans="1:13" x14ac:dyDescent="0.3">
      <c r="A27" s="13" t="s">
        <v>36</v>
      </c>
      <c r="B27" s="14" t="s">
        <v>25</v>
      </c>
      <c r="C27" s="24"/>
      <c r="D27" s="24"/>
      <c r="E27" s="24"/>
      <c r="F27" s="15">
        <f t="shared" si="1"/>
        <v>0</v>
      </c>
      <c r="G27" s="16">
        <f t="shared" si="0"/>
        <v>0</v>
      </c>
      <c r="H27" s="17"/>
      <c r="I27" s="24"/>
      <c r="J27" s="24"/>
      <c r="K27" s="24"/>
      <c r="L27" s="15">
        <f t="shared" si="2"/>
        <v>0</v>
      </c>
      <c r="M27" s="16">
        <f t="shared" si="3"/>
        <v>0</v>
      </c>
    </row>
    <row r="28" spans="1:13" x14ac:dyDescent="0.3">
      <c r="A28" s="13" t="s">
        <v>37</v>
      </c>
      <c r="B28" s="14" t="s">
        <v>25</v>
      </c>
      <c r="C28" s="24"/>
      <c r="D28" s="24"/>
      <c r="E28" s="24"/>
      <c r="F28" s="15">
        <f t="shared" si="1"/>
        <v>0</v>
      </c>
      <c r="G28" s="16">
        <f t="shared" si="0"/>
        <v>0</v>
      </c>
      <c r="H28" s="17"/>
      <c r="I28" s="24"/>
      <c r="J28" s="24"/>
      <c r="K28" s="24"/>
      <c r="L28" s="15">
        <f t="shared" si="2"/>
        <v>0</v>
      </c>
      <c r="M28" s="16">
        <f t="shared" si="3"/>
        <v>0</v>
      </c>
    </row>
    <row r="29" spans="1:13" x14ac:dyDescent="0.3">
      <c r="A29" s="13"/>
      <c r="B29" s="18" t="s">
        <v>38</v>
      </c>
      <c r="C29" s="25">
        <f>SUM(C18:C28)</f>
        <v>0</v>
      </c>
      <c r="D29" s="29">
        <f>SUM(D18:D28)</f>
        <v>0</v>
      </c>
      <c r="E29" s="25">
        <f>SUM(E18:E28)</f>
        <v>0</v>
      </c>
      <c r="F29" s="19"/>
      <c r="G29" s="19">
        <f>SUM(G18:G28)</f>
        <v>0</v>
      </c>
      <c r="H29" s="20"/>
      <c r="I29" s="25">
        <f>SUM(I18:I28)</f>
        <v>0</v>
      </c>
      <c r="J29" s="29">
        <f>SUM(J18:J28)</f>
        <v>0</v>
      </c>
      <c r="K29" s="25">
        <f>SUM(K18:K28)</f>
        <v>0</v>
      </c>
      <c r="L29" s="15"/>
      <c r="M29" s="19">
        <f>SUM(M18:M28)</f>
        <v>0</v>
      </c>
    </row>
    <row r="30" spans="1:13" x14ac:dyDescent="0.3">
      <c r="A30" s="10"/>
      <c r="B30" s="10"/>
      <c r="C30" s="10"/>
      <c r="D30" s="10"/>
      <c r="E30" s="10"/>
      <c r="F30" s="10"/>
      <c r="G30" s="10"/>
      <c r="H30" s="10"/>
      <c r="I30" s="10"/>
      <c r="J30" s="10"/>
      <c r="K30" s="10"/>
      <c r="L30" s="10"/>
      <c r="M30" s="10"/>
    </row>
    <row r="31" spans="1:13" ht="30" customHeight="1" x14ac:dyDescent="0.35">
      <c r="A31" s="36" t="s">
        <v>39</v>
      </c>
      <c r="B31" s="36"/>
      <c r="C31" s="36"/>
      <c r="D31" s="36"/>
      <c r="E31" s="36"/>
      <c r="F31" s="36"/>
      <c r="G31" s="21" t="s">
        <v>40</v>
      </c>
      <c r="H31" s="37"/>
      <c r="I31" s="38"/>
      <c r="J31" s="39"/>
      <c r="K31" s="23"/>
      <c r="L31" s="21" t="s">
        <v>41</v>
      </c>
      <c r="M31" s="2"/>
    </row>
    <row r="32" spans="1:13" x14ac:dyDescent="0.3">
      <c r="A32" s="10"/>
      <c r="B32" s="10"/>
      <c r="C32" s="10"/>
      <c r="D32" s="10"/>
      <c r="E32" s="10"/>
      <c r="F32" s="10"/>
      <c r="G32" s="10"/>
      <c r="H32" s="10"/>
      <c r="I32" s="10"/>
      <c r="J32" s="10"/>
      <c r="K32" s="10"/>
      <c r="L32" s="10"/>
      <c r="M32" s="10"/>
    </row>
  </sheetData>
  <mergeCells count="10">
    <mergeCell ref="A15:M15"/>
    <mergeCell ref="A31:F31"/>
    <mergeCell ref="H31:J31"/>
    <mergeCell ref="L2:M2"/>
    <mergeCell ref="A7:M7"/>
    <mergeCell ref="A11:M11"/>
    <mergeCell ref="A12:M12"/>
    <mergeCell ref="L4:M4"/>
    <mergeCell ref="A14:M14"/>
    <mergeCell ref="A13:M13"/>
  </mergeCells>
  <conditionalFormatting sqref="F22">
    <cfRule type="cellIs" dxfId="7" priority="5" operator="greaterThan">
      <formula>0.1</formula>
    </cfRule>
  </conditionalFormatting>
  <conditionalFormatting sqref="F23:F25">
    <cfRule type="cellIs" dxfId="6" priority="6" operator="greaterThan">
      <formula>0.02</formula>
    </cfRule>
  </conditionalFormatting>
  <conditionalFormatting sqref="F26">
    <cfRule type="cellIs" dxfId="5" priority="4" operator="greaterThan">
      <formula>0.1</formula>
    </cfRule>
  </conditionalFormatting>
  <conditionalFormatting sqref="L23:L25">
    <cfRule type="cellIs" dxfId="4" priority="2" operator="greaterThan">
      <formula>0.02</formula>
    </cfRule>
  </conditionalFormatting>
  <conditionalFormatting sqref="L26">
    <cfRule type="cellIs" dxfId="3" priority="1" operator="greaterThan">
      <formula>0.1</formula>
    </cfRule>
  </conditionalFormatting>
  <conditionalFormatting sqref="L22:M22">
    <cfRule type="cellIs" dxfId="2" priority="3" operator="greaterThan">
      <formula>0.1</formula>
    </cfRule>
  </conditionalFormatting>
  <conditionalFormatting sqref="M23">
    <cfRule type="cellIs" dxfId="1" priority="8" operator="greaterThan">
      <formula>0.002</formula>
    </cfRule>
    <cfRule type="cellIs" dxfId="0" priority="9" operator="greaterThan">
      <formula>0.002</formula>
    </cfRule>
  </conditionalFormatting>
  <printOptions horizontalCentered="1"/>
  <pageMargins left="0.25" right="0.25" top="0.5" bottom="0.5" header="0.3" footer="0.3"/>
  <pageSetup paperSize="5" scale="74" fitToHeight="0" orientation="landscape"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585ccd6030b933be490d191b31c5bb57">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3b5eb7cd7ff6aa899a490aa4923c48e4"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42798A-E2C0-4C90-8CBB-92577221C210}"/>
</file>

<file path=customXml/itemProps2.xml><?xml version="1.0" encoding="utf-8"?>
<ds:datastoreItem xmlns:ds="http://schemas.openxmlformats.org/officeDocument/2006/customXml" ds:itemID="{DE88625F-B976-4A4C-B558-3D8E7EE6121A}"/>
</file>

<file path=customXml/itemProps3.xml><?xml version="1.0" encoding="utf-8"?>
<ds:datastoreItem xmlns:ds="http://schemas.openxmlformats.org/officeDocument/2006/customXml" ds:itemID="{1F2E3B62-2C5C-4AC7-88C2-146F3FDCB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Consolidation of Administrative</vt:lpstr>
      <vt:lpstr>'Consolidation of Administrative'!Print_Area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Carly Ambler</dc:creator>
  <cp:keywords/>
  <dc:description/>
  <cp:lastModifiedBy>Kathleen Yarbrough</cp:lastModifiedBy>
  <cp:revision/>
  <dcterms:created xsi:type="dcterms:W3CDTF">2023-03-07T17:49:48Z</dcterms:created>
  <dcterms:modified xsi:type="dcterms:W3CDTF">2023-09-21T15:47:08Z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y fmtid="{D5CDD505-2E9C-101B-9397-08002B2CF9AE}" pid="3" name="MediaServiceImageTags">
    <vt:lpwstr/>
  </property>
</Properties>
</file>