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.Pritchett\Desktop\"/>
    </mc:Choice>
  </mc:AlternateContent>
  <bookViews>
    <workbookView xWindow="390" yWindow="375" windowWidth="15975" windowHeight="5505" tabRatio="892" firstSheet="3"/>
  </bookViews>
  <sheets>
    <sheet name="Form B" sheetId="7" r:id="rId1"/>
    <sheet name="Grades K-5 Bundle Kit" sheetId="1" r:id="rId2"/>
    <sheet name="Grades 6-8 Bundle Kit" sheetId="8" r:id="rId3"/>
    <sheet name="Pre-K" sheetId="14" r:id="rId4"/>
    <sheet name="Kindergarten" sheetId="13" r:id="rId5"/>
    <sheet name="Grade 1" sheetId="3" r:id="rId6"/>
    <sheet name="Grade 2" sheetId="12" r:id="rId7"/>
    <sheet name="Grade 3" sheetId="4" r:id="rId8"/>
    <sheet name="Grade 4" sheetId="5" r:id="rId9"/>
    <sheet name="Grade 5" sheetId="11" r:id="rId10"/>
    <sheet name="Grade 6" sheetId="9" r:id="rId11"/>
    <sheet name="Grade 7" sheetId="10" r:id="rId12"/>
    <sheet name="Grade 8" sheetId="6" r:id="rId13"/>
    <sheet name="BPU " sheetId="15" r:id="rId14"/>
    <sheet name="BPU Bundle" sheetId="16" r:id="rId15"/>
    <sheet name="CPU Only Kits" sheetId="17" r:id="rId16"/>
    <sheet name="CPU Only Bundle" sheetId="18" r:id="rId17"/>
  </sheets>
  <calcPr calcId="152511"/>
</workbook>
</file>

<file path=xl/calcChain.xml><?xml version="1.0" encoding="utf-8"?>
<calcChain xmlns="http://schemas.openxmlformats.org/spreadsheetml/2006/main">
  <c r="E20" i="7" l="1"/>
  <c r="E11" i="6"/>
  <c r="E11" i="15"/>
  <c r="E10" i="7"/>
  <c r="E13" i="14"/>
  <c r="E12" i="14"/>
  <c r="D3" i="14"/>
  <c r="E14" i="18"/>
  <c r="E23" i="7" s="1"/>
  <c r="D3" i="18"/>
  <c r="D3" i="16"/>
  <c r="E11" i="16"/>
  <c r="E21" i="7" s="1"/>
  <c r="E11" i="17"/>
  <c r="E22" i="7" s="1"/>
  <c r="D3" i="17"/>
  <c r="E12" i="11"/>
  <c r="E13" i="11" s="1"/>
  <c r="E16" i="7" s="1"/>
  <c r="D3" i="11"/>
  <c r="E12" i="5"/>
  <c r="E13" i="5" s="1"/>
  <c r="E15" i="7" s="1"/>
  <c r="D3" i="5"/>
  <c r="E12" i="4"/>
  <c r="E13" i="4" s="1"/>
  <c r="E14" i="7" s="1"/>
  <c r="D3" i="4"/>
  <c r="E12" i="12"/>
  <c r="E13" i="12" s="1"/>
  <c r="E13" i="7" s="1"/>
  <c r="D3" i="12"/>
  <c r="E13" i="3"/>
  <c r="E12" i="3"/>
  <c r="D3" i="15"/>
  <c r="E12" i="13"/>
  <c r="E13" i="13" l="1"/>
  <c r="E11" i="7" s="1"/>
  <c r="D3" i="13"/>
  <c r="E11" i="10"/>
  <c r="E18" i="7" s="1"/>
  <c r="D3" i="10"/>
  <c r="E11" i="9"/>
  <c r="E17" i="7" s="1"/>
  <c r="D3" i="9"/>
  <c r="D3" i="6" l="1"/>
  <c r="D3" i="3"/>
  <c r="D3" i="8"/>
  <c r="D3" i="1"/>
  <c r="E11" i="8" l="1"/>
  <c r="E9" i="7" s="1"/>
  <c r="E19" i="7"/>
  <c r="E12" i="7"/>
  <c r="E11" i="1" l="1"/>
  <c r="E8" i="7" l="1"/>
  <c r="E25" i="7" s="1"/>
</calcChain>
</file>

<file path=xl/sharedStrings.xml><?xml version="1.0" encoding="utf-8"?>
<sst xmlns="http://schemas.openxmlformats.org/spreadsheetml/2006/main" count="211" uniqueCount="57">
  <si>
    <t>Material Costs</t>
  </si>
  <si>
    <t>Grade Level</t>
  </si>
  <si>
    <t>Number of Classrooms</t>
  </si>
  <si>
    <t>Number of Kits Needed</t>
  </si>
  <si>
    <t>Cost Per Kit</t>
  </si>
  <si>
    <t>Total Costs of Materials</t>
  </si>
  <si>
    <t>Cost of Kits  (# x cost)</t>
  </si>
  <si>
    <t>School System:</t>
  </si>
  <si>
    <t>Form B: Second Step Budget Template</t>
  </si>
  <si>
    <r>
      <t>The number of kits being requested cannot exceed the number of classrooms using Second Step.</t>
    </r>
    <r>
      <rPr>
        <b/>
        <i/>
        <sz val="12"/>
        <color theme="1"/>
        <rFont val="Franklin Gothic Book"/>
        <family val="2"/>
      </rPr>
      <t xml:space="preserve">  </t>
    </r>
  </si>
  <si>
    <t>Grades 6, 7 &amp; 8 Bundle Kits</t>
  </si>
  <si>
    <t>6 - 8 Bundle</t>
  </si>
  <si>
    <t>Cost</t>
  </si>
  <si>
    <t>K - 5 Bundle</t>
  </si>
  <si>
    <t>Grades K - 5 Bundle Kits</t>
  </si>
  <si>
    <t>Kindergarten Kits</t>
  </si>
  <si>
    <t>Grade 1 Kits</t>
  </si>
  <si>
    <t>Grade 2 Kits</t>
  </si>
  <si>
    <t>Grade 3 Kits</t>
  </si>
  <si>
    <t>Grade 4 Kits</t>
  </si>
  <si>
    <t>Grade 5 Kits</t>
  </si>
  <si>
    <t>Grade 6 Kits</t>
  </si>
  <si>
    <t>Grade 7 Kits</t>
  </si>
  <si>
    <t>Grade 8 Kits</t>
  </si>
  <si>
    <t>Pre-K Kit</t>
  </si>
  <si>
    <t>Kindergarten Kit</t>
  </si>
  <si>
    <t>Grade 1 Kit</t>
  </si>
  <si>
    <t>Grade 2 Kit</t>
  </si>
  <si>
    <t>Grade 3 Kit</t>
  </si>
  <si>
    <t>Gradee 4 Kit</t>
  </si>
  <si>
    <t>Grade 5 Kit</t>
  </si>
  <si>
    <t>Grade 6 Kit</t>
  </si>
  <si>
    <t>Grade 7 Kit</t>
  </si>
  <si>
    <t>Grade 8 Kit</t>
  </si>
  <si>
    <t>These kits include the Core and the Child Protection Unit</t>
  </si>
  <si>
    <t>Cost Per Core Kit</t>
  </si>
  <si>
    <t>Cost Per CPU Kit</t>
  </si>
  <si>
    <t>Cost Per Core + CPU</t>
  </si>
  <si>
    <t>BPU Kits</t>
  </si>
  <si>
    <t>K - 5</t>
  </si>
  <si>
    <t>These kits are the OPTIONAL Bullying Prevention Kits.  Prices are the same for all grades K - 5</t>
  </si>
  <si>
    <t xml:space="preserve">These bundles are for the OPTIONAL Bullying Prevention Kits.  </t>
  </si>
  <si>
    <t xml:space="preserve">K - 5 </t>
  </si>
  <si>
    <t>For sites already implementing Core Second Step, use this sheet to calculate addition of CPU only</t>
  </si>
  <si>
    <t xml:space="preserve">Pre-K - 5 </t>
  </si>
  <si>
    <t>Pre-K - 5</t>
  </si>
  <si>
    <t>Number of K - 5 Classrooms</t>
  </si>
  <si>
    <t>Number of Pre-K - 5 Classrooms</t>
  </si>
  <si>
    <t>Number of Pre-K - 5  Kits Needed</t>
  </si>
  <si>
    <t>Number of K - 5 Kits Needed</t>
  </si>
  <si>
    <t>Cost Per Pre-K - 5 Bundle</t>
  </si>
  <si>
    <t>Cost Per K - 5 Bundle</t>
  </si>
  <si>
    <t>Pre-Kindergarten Kits</t>
  </si>
  <si>
    <t>BPU</t>
  </si>
  <si>
    <t>BPU Bundle</t>
  </si>
  <si>
    <t>CPU Only</t>
  </si>
  <si>
    <t>CPU Only Bundle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</si>
</sst>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4"/>
      <color theme="0"/>
      <name val="Franklin Gothic Medium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i/>
      <sz val="12"/>
      <color theme="1"/>
      <name val="Franklin Gothic Book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5">
    <xf numFmtId="0" fontId="0" fillId="0" borderId="0" xfId="0"/>
    <xf numFmtId="0" fontId="7" fillId="0" borderId="0" xfId="0" applyFont="1" applyProtection="1"/>
    <xf numFmtId="0" fontId="0" fillId="0" borderId="0" xfId="0" applyProtection="1"/>
    <xf numFmtId="0" fontId="5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5" fillId="0" borderId="17" xfId="0" applyFont="1" applyBorder="1" applyAlignment="1" applyProtection="1">
      <alignment horizontal="center" vertical="center"/>
    </xf>
    <xf numFmtId="44" fontId="0" fillId="0" borderId="0" xfId="0" applyNumberFormat="1" applyProtection="1"/>
    <xf numFmtId="0" fontId="2" fillId="0" borderId="0" xfId="0" applyFont="1" applyProtection="1"/>
    <xf numFmtId="0" fontId="5" fillId="0" borderId="2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wrapText="1"/>
    </xf>
    <xf numFmtId="164" fontId="6" fillId="0" borderId="6" xfId="0" applyNumberFormat="1" applyFont="1" applyBorder="1" applyAlignment="1" applyProtection="1">
      <alignment horizontal="center" vertical="center"/>
    </xf>
    <xf numFmtId="164" fontId="6" fillId="0" borderId="7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Border="1" applyAlignment="1" applyProtection="1">
      <alignment horizontal="center" vertical="center"/>
    </xf>
    <xf numFmtId="164" fontId="6" fillId="0" borderId="19" xfId="0" applyNumberFormat="1" applyFont="1" applyBorder="1" applyAlignment="1" applyProtection="1">
      <alignment horizontal="center" vertical="center"/>
    </xf>
    <xf numFmtId="164" fontId="6" fillId="0" borderId="15" xfId="1" applyNumberFormat="1" applyFont="1" applyBorder="1" applyAlignment="1" applyProtection="1">
      <alignment horizontal="center" vertical="center"/>
    </xf>
    <xf numFmtId="44" fontId="6" fillId="0" borderId="16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164" fontId="6" fillId="0" borderId="1" xfId="0" applyNumberFormat="1" applyFont="1" applyBorder="1" applyAlignment="1" applyProtection="1">
      <alignment horizontal="center" vertical="center"/>
    </xf>
    <xf numFmtId="164" fontId="6" fillId="0" borderId="18" xfId="0" quotePrefix="1" applyNumberFormat="1" applyFont="1" applyBorder="1" applyAlignment="1" applyProtection="1">
      <alignment horizontal="center" vertical="center"/>
    </xf>
    <xf numFmtId="164" fontId="6" fillId="0" borderId="6" xfId="0" quotePrefix="1" applyNumberFormat="1" applyFont="1" applyBorder="1" applyAlignment="1" applyProtection="1">
      <alignment horizontal="center" vertical="center"/>
    </xf>
    <xf numFmtId="164" fontId="6" fillId="0" borderId="21" xfId="0" applyNumberFormat="1" applyFont="1" applyBorder="1" applyAlignment="1" applyProtection="1">
      <alignment horizontal="center" vertical="center"/>
    </xf>
    <xf numFmtId="164" fontId="6" fillId="0" borderId="22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6" fontId="6" fillId="0" borderId="12" xfId="0" applyNumberFormat="1" applyFont="1" applyBorder="1" applyAlignment="1" applyProtection="1">
      <alignment horizontal="center" vertical="center"/>
    </xf>
    <xf numFmtId="6" fontId="6" fillId="0" borderId="13" xfId="0" applyNumberFormat="1" applyFont="1" applyBorder="1" applyAlignment="1" applyProtection="1">
      <alignment horizontal="center" vertical="center"/>
    </xf>
    <xf numFmtId="165" fontId="6" fillId="0" borderId="9" xfId="0" applyNumberFormat="1" applyFont="1" applyBorder="1" applyAlignment="1" applyProtection="1">
      <alignment horizontal="center" vertical="center"/>
    </xf>
    <xf numFmtId="165" fontId="6" fillId="0" borderId="10" xfId="0" applyNumberFormat="1" applyFont="1" applyBorder="1" applyAlignment="1" applyProtection="1">
      <alignment horizontal="center" vertical="center"/>
    </xf>
    <xf numFmtId="165" fontId="6" fillId="0" borderId="6" xfId="1" applyNumberFormat="1" applyFont="1" applyBorder="1" applyAlignment="1" applyProtection="1">
      <alignment horizontal="center" vertical="center"/>
    </xf>
    <xf numFmtId="165" fontId="6" fillId="0" borderId="7" xfId="1" applyNumberFormat="1" applyFont="1" applyBorder="1" applyAlignment="1" applyProtection="1">
      <alignment horizontal="center" vertical="center"/>
    </xf>
    <xf numFmtId="165" fontId="6" fillId="0" borderId="6" xfId="0" applyNumberFormat="1" applyFont="1" applyBorder="1" applyAlignment="1" applyProtection="1">
      <alignment horizontal="center" vertical="center"/>
    </xf>
    <xf numFmtId="165" fontId="6" fillId="0" borderId="7" xfId="0" applyNumberFormat="1" applyFont="1" applyBorder="1" applyAlignment="1" applyProtection="1">
      <alignment horizontal="center" vertical="center"/>
    </xf>
    <xf numFmtId="165" fontId="6" fillId="0" borderId="15" xfId="0" applyNumberFormat="1" applyFont="1" applyBorder="1" applyAlignment="1" applyProtection="1">
      <alignment horizontal="center" vertical="center"/>
    </xf>
    <xf numFmtId="165" fontId="6" fillId="0" borderId="16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7" xfId="0" applyNumberFormat="1" applyFont="1" applyBorder="1" applyAlignment="1" applyProtection="1">
      <alignment horizontal="center" vertical="center"/>
      <protection locked="0"/>
    </xf>
    <xf numFmtId="165" fontId="6" fillId="0" borderId="6" xfId="0" applyNumberFormat="1" applyFont="1" applyBorder="1" applyAlignment="1" applyProtection="1">
      <alignment horizontal="center" vertical="center"/>
      <protection locked="0"/>
    </xf>
    <xf numFmtId="165" fontId="6" fillId="0" borderId="7" xfId="0" applyNumberFormat="1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E7" sqref="E7:F7"/>
    </sheetView>
  </sheetViews>
  <sheetFormatPr defaultRowHeight="16.5" x14ac:dyDescent="0.3"/>
  <cols>
    <col min="1" max="1" width="9.140625" style="1"/>
    <col min="2" max="2" width="9.140625" style="2"/>
    <col min="3" max="3" width="6.7109375" style="2" customWidth="1"/>
    <col min="4" max="4" width="23.28515625" style="2" bestFit="1" customWidth="1"/>
    <col min="5" max="5" width="5.42578125" style="2" customWidth="1"/>
    <col min="6" max="6" width="9.140625" style="2" customWidth="1"/>
    <col min="7" max="7" width="11.5703125" style="2" bestFit="1" customWidth="1"/>
    <col min="8" max="8" width="4" style="2" customWidth="1"/>
    <col min="9" max="9" width="23.28515625" style="2" bestFit="1" customWidth="1"/>
  </cols>
  <sheetData>
    <row r="1" spans="1:9" ht="19.5" customHeight="1" x14ac:dyDescent="0.3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3" spans="1:9" ht="15.75" customHeight="1" thickBot="1" x14ac:dyDescent="0.35">
      <c r="A3" s="18" t="s">
        <v>7</v>
      </c>
      <c r="B3" s="18"/>
      <c r="C3" s="18"/>
      <c r="D3" s="19"/>
      <c r="E3" s="19"/>
      <c r="F3" s="19"/>
      <c r="G3" s="19"/>
      <c r="H3" s="19"/>
      <c r="I3" s="9"/>
    </row>
    <row r="4" spans="1:9" ht="15" x14ac:dyDescent="0.25">
      <c r="A4" s="2"/>
    </row>
    <row r="5" spans="1:9" ht="15.75" customHeight="1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5.75" thickBot="1" x14ac:dyDescent="0.3">
      <c r="A6" s="2"/>
    </row>
    <row r="7" spans="1:9" ht="27.75" customHeight="1" x14ac:dyDescent="0.25">
      <c r="A7" s="2"/>
      <c r="D7" s="3" t="s">
        <v>1</v>
      </c>
      <c r="E7" s="21" t="s">
        <v>12</v>
      </c>
      <c r="F7" s="22"/>
    </row>
    <row r="8" spans="1:9" ht="15" x14ac:dyDescent="0.25">
      <c r="A8" s="2"/>
      <c r="D8" s="4" t="s">
        <v>13</v>
      </c>
      <c r="E8" s="16">
        <f>'Grades K-5 Bundle Kit'!E11:F11</f>
        <v>0</v>
      </c>
      <c r="F8" s="17"/>
    </row>
    <row r="9" spans="1:9" ht="15" x14ac:dyDescent="0.25">
      <c r="A9" s="2"/>
      <c r="D9" s="4" t="s">
        <v>11</v>
      </c>
      <c r="E9" s="16">
        <f>'Grades 6-8 Bundle Kit'!E11:F11</f>
        <v>0</v>
      </c>
      <c r="F9" s="17"/>
    </row>
    <row r="10" spans="1:9" ht="15" x14ac:dyDescent="0.25">
      <c r="A10" s="2"/>
      <c r="D10" s="4" t="s">
        <v>24</v>
      </c>
      <c r="E10" s="16">
        <f>'Pre-K'!E13:F13</f>
        <v>0</v>
      </c>
      <c r="F10" s="17"/>
    </row>
    <row r="11" spans="1:9" ht="15" x14ac:dyDescent="0.25">
      <c r="A11" s="2"/>
      <c r="D11" s="10" t="s">
        <v>25</v>
      </c>
      <c r="E11" s="23">
        <f>Kindergarten!E13:F13</f>
        <v>0</v>
      </c>
      <c r="F11" s="24"/>
    </row>
    <row r="12" spans="1:9" ht="15" x14ac:dyDescent="0.25">
      <c r="A12" s="2"/>
      <c r="D12" s="4" t="s">
        <v>26</v>
      </c>
      <c r="E12" s="16">
        <f>'Grade 1'!E13:F13</f>
        <v>0</v>
      </c>
      <c r="F12" s="17"/>
    </row>
    <row r="13" spans="1:9" ht="15" x14ac:dyDescent="0.25">
      <c r="A13" s="2"/>
      <c r="D13" s="4" t="s">
        <v>27</v>
      </c>
      <c r="E13" s="16">
        <f>'Grade 2'!E13:F13</f>
        <v>0</v>
      </c>
      <c r="F13" s="17"/>
    </row>
    <row r="14" spans="1:9" ht="15" x14ac:dyDescent="0.25">
      <c r="A14" s="2"/>
      <c r="D14" s="4" t="s">
        <v>28</v>
      </c>
      <c r="E14" s="16">
        <f>'Grade 3'!E13:F13</f>
        <v>0</v>
      </c>
      <c r="F14" s="17"/>
    </row>
    <row r="15" spans="1:9" ht="15" x14ac:dyDescent="0.25">
      <c r="A15" s="2"/>
      <c r="D15" s="4" t="s">
        <v>29</v>
      </c>
      <c r="E15" s="16">
        <f>'Grade 4'!E13:F13</f>
        <v>0</v>
      </c>
      <c r="F15" s="17"/>
    </row>
    <row r="16" spans="1:9" ht="15" x14ac:dyDescent="0.25">
      <c r="A16" s="2"/>
      <c r="D16" s="4" t="s">
        <v>30</v>
      </c>
      <c r="E16" s="16">
        <f>'Grade 5'!E13:F13</f>
        <v>0</v>
      </c>
      <c r="F16" s="17"/>
    </row>
    <row r="17" spans="1:9" ht="15" x14ac:dyDescent="0.25">
      <c r="A17" s="2"/>
      <c r="D17" s="10" t="s">
        <v>31</v>
      </c>
      <c r="E17" s="29">
        <f>'Grade 6'!E11:F11</f>
        <v>0</v>
      </c>
      <c r="F17" s="24"/>
    </row>
    <row r="18" spans="1:9" ht="15" x14ac:dyDescent="0.25">
      <c r="A18" s="2"/>
      <c r="D18" s="4" t="s">
        <v>32</v>
      </c>
      <c r="E18" s="30">
        <f>'Grade 7'!E11:F11</f>
        <v>0</v>
      </c>
      <c r="F18" s="17"/>
    </row>
    <row r="19" spans="1:9" ht="15" x14ac:dyDescent="0.25">
      <c r="A19" s="2"/>
      <c r="D19" s="13" t="s">
        <v>33</v>
      </c>
      <c r="E19" s="31">
        <f>'Grade 8'!E11:F11</f>
        <v>0</v>
      </c>
      <c r="F19" s="32"/>
    </row>
    <row r="20" spans="1:9" ht="15" x14ac:dyDescent="0.25">
      <c r="A20" s="2"/>
      <c r="D20" s="14" t="s">
        <v>53</v>
      </c>
      <c r="E20" s="28">
        <f>+'BPU '!E11:F11</f>
        <v>0</v>
      </c>
      <c r="F20" s="28"/>
    </row>
    <row r="21" spans="1:9" ht="15" x14ac:dyDescent="0.25">
      <c r="A21" s="2"/>
      <c r="D21" s="14" t="s">
        <v>54</v>
      </c>
      <c r="E21" s="28">
        <f>+'BPU Bundle'!E11:F11</f>
        <v>0</v>
      </c>
      <c r="F21" s="28"/>
    </row>
    <row r="22" spans="1:9" ht="15" x14ac:dyDescent="0.25">
      <c r="A22" s="2"/>
      <c r="D22" s="14" t="s">
        <v>55</v>
      </c>
      <c r="E22" s="28">
        <f>+'CPU Only Kits'!E11:F11</f>
        <v>0</v>
      </c>
      <c r="F22" s="28"/>
    </row>
    <row r="23" spans="1:9" ht="15" x14ac:dyDescent="0.25">
      <c r="A23" s="2"/>
      <c r="D23" s="14" t="s">
        <v>56</v>
      </c>
      <c r="E23" s="28">
        <f>+'CPU Only Bundle'!E14:F14</f>
        <v>0</v>
      </c>
      <c r="F23" s="28"/>
    </row>
    <row r="24" spans="1:9" ht="17.25" thickBot="1" x14ac:dyDescent="0.35">
      <c r="D24" s="7"/>
      <c r="E24" s="7"/>
      <c r="F24" s="7"/>
    </row>
    <row r="25" spans="1:9" ht="28.5" thickTop="1" thickBot="1" x14ac:dyDescent="0.3">
      <c r="A25" s="2"/>
      <c r="D25" s="8" t="s">
        <v>5</v>
      </c>
      <c r="E25" s="25">
        <f>SUM(E8:F23)</f>
        <v>0</v>
      </c>
      <c r="F25" s="26"/>
    </row>
    <row r="27" spans="1:9" ht="15" x14ac:dyDescent="0.25">
      <c r="A27" s="27"/>
      <c r="B27" s="27"/>
      <c r="C27" s="27"/>
      <c r="D27" s="27"/>
      <c r="E27" s="27"/>
      <c r="F27" s="27"/>
      <c r="G27" s="27"/>
      <c r="H27" s="27"/>
      <c r="I27" s="27"/>
    </row>
    <row r="30" spans="1:9" x14ac:dyDescent="0.3">
      <c r="D30" s="11"/>
    </row>
  </sheetData>
  <sheetProtection password="CC03" sheet="1" objects="1" scenarios="1" selectLockedCells="1"/>
  <mergeCells count="23">
    <mergeCell ref="E11:F11"/>
    <mergeCell ref="E12:F12"/>
    <mergeCell ref="E13:F13"/>
    <mergeCell ref="E25:F25"/>
    <mergeCell ref="A27:I27"/>
    <mergeCell ref="E23:F23"/>
    <mergeCell ref="E22:F22"/>
    <mergeCell ref="E14:F14"/>
    <mergeCell ref="E15:F15"/>
    <mergeCell ref="E16:F16"/>
    <mergeCell ref="E17:F17"/>
    <mergeCell ref="E18:F18"/>
    <mergeCell ref="E19:F19"/>
    <mergeCell ref="E20:F20"/>
    <mergeCell ref="E21:F21"/>
    <mergeCell ref="A1:I1"/>
    <mergeCell ref="E8:F8"/>
    <mergeCell ref="E9:F9"/>
    <mergeCell ref="E10:F10"/>
    <mergeCell ref="A3:C3"/>
    <mergeCell ref="D3:H3"/>
    <mergeCell ref="A5:I5"/>
    <mergeCell ref="E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8" sqref="E8:F8"/>
    </sheetView>
  </sheetViews>
  <sheetFormatPr defaultRowHeight="16.5" x14ac:dyDescent="0.3"/>
  <cols>
    <col min="1" max="1" width="9.140625" style="1"/>
    <col min="2" max="2" width="9.140625" style="2"/>
    <col min="3" max="3" width="6.7109375" style="2" customWidth="1"/>
    <col min="4" max="4" width="23.28515625" style="2" bestFit="1" customWidth="1"/>
    <col min="5" max="5" width="5.42578125" style="2" customWidth="1"/>
    <col min="6" max="6" width="9.140625" style="2" customWidth="1"/>
    <col min="7" max="7" width="9.140625" style="2"/>
    <col min="8" max="8" width="4" style="2" customWidth="1"/>
    <col min="9" max="9" width="23.28515625" style="2" bestFit="1" customWidth="1"/>
  </cols>
  <sheetData>
    <row r="1" spans="1:9" ht="19.5" customHeight="1" x14ac:dyDescent="0.3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3" spans="1:9" ht="15.75" customHeight="1" thickBot="1" x14ac:dyDescent="0.35">
      <c r="A3" s="18" t="s">
        <v>7</v>
      </c>
      <c r="B3" s="18"/>
      <c r="C3" s="18"/>
      <c r="D3" s="19">
        <f>'Form B'!D3:H3</f>
        <v>0</v>
      </c>
      <c r="E3" s="19"/>
      <c r="F3" s="19"/>
      <c r="G3" s="19"/>
      <c r="H3" s="19"/>
      <c r="I3" s="9"/>
    </row>
    <row r="4" spans="1:9" ht="15" x14ac:dyDescent="0.25">
      <c r="A4" s="2"/>
    </row>
    <row r="5" spans="1:9" ht="15.75" customHeight="1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5.75" thickBot="1" x14ac:dyDescent="0.3">
      <c r="A6" s="2"/>
    </row>
    <row r="7" spans="1:9" ht="27.75" customHeight="1" x14ac:dyDescent="0.25">
      <c r="A7" s="2"/>
      <c r="D7" s="3" t="s">
        <v>1</v>
      </c>
      <c r="E7" s="33" t="s">
        <v>20</v>
      </c>
      <c r="F7" s="34"/>
    </row>
    <row r="8" spans="1:9" ht="15" x14ac:dyDescent="0.25">
      <c r="A8" s="2"/>
      <c r="D8" s="4" t="s">
        <v>2</v>
      </c>
      <c r="E8" s="35">
        <v>0</v>
      </c>
      <c r="F8" s="36"/>
    </row>
    <row r="9" spans="1:9" ht="15" x14ac:dyDescent="0.25">
      <c r="A9" s="2"/>
      <c r="D9" s="4" t="s">
        <v>3</v>
      </c>
      <c r="E9" s="35">
        <v>0</v>
      </c>
      <c r="F9" s="36"/>
    </row>
    <row r="10" spans="1:9" ht="15" x14ac:dyDescent="0.25">
      <c r="A10" s="2"/>
      <c r="D10" s="13" t="s">
        <v>35</v>
      </c>
      <c r="E10" s="41">
        <v>419</v>
      </c>
      <c r="F10" s="42"/>
    </row>
    <row r="11" spans="1:9" ht="15" x14ac:dyDescent="0.25">
      <c r="A11" s="2"/>
      <c r="D11" s="13" t="s">
        <v>36</v>
      </c>
      <c r="E11" s="43">
        <v>199</v>
      </c>
      <c r="F11" s="44"/>
    </row>
    <row r="12" spans="1:9" ht="15.75" thickBot="1" x14ac:dyDescent="0.3">
      <c r="A12" s="2"/>
      <c r="D12" s="5" t="s">
        <v>37</v>
      </c>
      <c r="E12" s="37">
        <f>SUM(E10+E11)</f>
        <v>618</v>
      </c>
      <c r="F12" s="38"/>
    </row>
    <row r="13" spans="1:9" thickTop="1" thickBot="1" x14ac:dyDescent="0.3">
      <c r="A13" s="2"/>
      <c r="D13" s="6" t="s">
        <v>6</v>
      </c>
      <c r="E13" s="45">
        <f>IF(E9&gt;E8,"NOT ALLOWED",E9*E12)</f>
        <v>0</v>
      </c>
      <c r="F13" s="46"/>
    </row>
    <row r="14" spans="1:9" x14ac:dyDescent="0.3">
      <c r="D14" s="7"/>
      <c r="E14" s="7"/>
      <c r="F14" s="7"/>
    </row>
    <row r="16" spans="1:9" ht="15" x14ac:dyDescent="0.25">
      <c r="A16" s="27" t="s">
        <v>9</v>
      </c>
      <c r="B16" s="27"/>
      <c r="C16" s="27"/>
      <c r="D16" s="27"/>
      <c r="E16" s="27"/>
      <c r="F16" s="27"/>
      <c r="G16" s="27"/>
      <c r="H16" s="27"/>
      <c r="I16" s="27"/>
    </row>
    <row r="17" spans="2:2" x14ac:dyDescent="0.3">
      <c r="B17" s="12" t="s">
        <v>34</v>
      </c>
    </row>
  </sheetData>
  <sheetProtection password="CC03" sheet="1" objects="1" scenarios="1" selectLockedCells="1"/>
  <mergeCells count="12">
    <mergeCell ref="A16:I16"/>
    <mergeCell ref="E9:F9"/>
    <mergeCell ref="E10:F10"/>
    <mergeCell ref="E11:F11"/>
    <mergeCell ref="A1:I1"/>
    <mergeCell ref="A3:C3"/>
    <mergeCell ref="D3:H3"/>
    <mergeCell ref="A5:I5"/>
    <mergeCell ref="E7:F7"/>
    <mergeCell ref="E8:F8"/>
    <mergeCell ref="E12:F12"/>
    <mergeCell ref="E13:F1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8" sqref="E8:F8"/>
    </sheetView>
  </sheetViews>
  <sheetFormatPr defaultRowHeight="16.5" x14ac:dyDescent="0.3"/>
  <cols>
    <col min="1" max="1" width="9.140625" style="1"/>
    <col min="2" max="2" width="9.140625" style="2"/>
    <col min="3" max="3" width="6.7109375" style="2" customWidth="1"/>
    <col min="4" max="4" width="23.28515625" style="2" bestFit="1" customWidth="1"/>
    <col min="5" max="5" width="5.42578125" style="2" customWidth="1"/>
    <col min="6" max="6" width="9.140625" style="2" customWidth="1"/>
    <col min="7" max="7" width="9.140625" style="2"/>
    <col min="8" max="8" width="4" style="2" customWidth="1"/>
    <col min="9" max="9" width="23.28515625" style="2" bestFit="1" customWidth="1"/>
  </cols>
  <sheetData>
    <row r="1" spans="1:9" ht="19.5" customHeight="1" x14ac:dyDescent="0.3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3" spans="1:9" ht="15.75" customHeight="1" thickBot="1" x14ac:dyDescent="0.35">
      <c r="A3" s="18" t="s">
        <v>7</v>
      </c>
      <c r="B3" s="18"/>
      <c r="C3" s="18"/>
      <c r="D3" s="19">
        <f>'Form B'!D3:H3</f>
        <v>0</v>
      </c>
      <c r="E3" s="19"/>
      <c r="F3" s="19"/>
      <c r="G3" s="19"/>
      <c r="H3" s="19"/>
      <c r="I3" s="9"/>
    </row>
    <row r="4" spans="1:9" ht="15" x14ac:dyDescent="0.25">
      <c r="A4" s="2"/>
    </row>
    <row r="5" spans="1:9" ht="15.75" customHeight="1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5.75" thickBot="1" x14ac:dyDescent="0.3">
      <c r="A6" s="2"/>
    </row>
    <row r="7" spans="1:9" ht="27.75" customHeight="1" x14ac:dyDescent="0.25">
      <c r="A7" s="2"/>
      <c r="D7" s="3" t="s">
        <v>1</v>
      </c>
      <c r="E7" s="33" t="s">
        <v>21</v>
      </c>
      <c r="F7" s="34"/>
    </row>
    <row r="8" spans="1:9" ht="15" x14ac:dyDescent="0.25">
      <c r="A8" s="2"/>
      <c r="D8" s="4" t="s">
        <v>2</v>
      </c>
      <c r="E8" s="35">
        <v>0</v>
      </c>
      <c r="F8" s="36"/>
    </row>
    <row r="9" spans="1:9" ht="15" x14ac:dyDescent="0.25">
      <c r="A9" s="2"/>
      <c r="D9" s="4" t="s">
        <v>3</v>
      </c>
      <c r="E9" s="35">
        <v>0</v>
      </c>
      <c r="F9" s="36"/>
    </row>
    <row r="10" spans="1:9" ht="15.75" thickBot="1" x14ac:dyDescent="0.3">
      <c r="A10" s="2"/>
      <c r="D10" s="5" t="s">
        <v>4</v>
      </c>
      <c r="E10" s="37">
        <v>429</v>
      </c>
      <c r="F10" s="38"/>
    </row>
    <row r="11" spans="1:9" thickTop="1" thickBot="1" x14ac:dyDescent="0.3">
      <c r="A11" s="2"/>
      <c r="D11" s="6" t="s">
        <v>6</v>
      </c>
      <c r="E11" s="39">
        <f>IF(E9&gt;E8,"NOT ALLOWED",E9*E10)</f>
        <v>0</v>
      </c>
      <c r="F11" s="40"/>
    </row>
    <row r="12" spans="1:9" x14ac:dyDescent="0.3">
      <c r="D12" s="7"/>
      <c r="E12" s="7"/>
      <c r="F12" s="7"/>
    </row>
    <row r="14" spans="1:9" ht="15" x14ac:dyDescent="0.25">
      <c r="A14" s="27" t="s">
        <v>9</v>
      </c>
      <c r="B14" s="27"/>
      <c r="C14" s="27"/>
      <c r="D14" s="27"/>
      <c r="E14" s="27"/>
      <c r="F14" s="27"/>
      <c r="G14" s="27"/>
      <c r="H14" s="27"/>
      <c r="I14" s="27"/>
    </row>
  </sheetData>
  <sheetProtection password="CC03" sheet="1" objects="1" scenarios="1" selectLockedCells="1"/>
  <mergeCells count="10">
    <mergeCell ref="E9:F9"/>
    <mergeCell ref="E10:F10"/>
    <mergeCell ref="E11:F11"/>
    <mergeCell ref="A14:I14"/>
    <mergeCell ref="A1:I1"/>
    <mergeCell ref="A3:C3"/>
    <mergeCell ref="D3:H3"/>
    <mergeCell ref="A5:I5"/>
    <mergeCell ref="E7:F7"/>
    <mergeCell ref="E8:F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8" sqref="E8:F8"/>
    </sheetView>
  </sheetViews>
  <sheetFormatPr defaultRowHeight="16.5" x14ac:dyDescent="0.3"/>
  <cols>
    <col min="1" max="1" width="9.140625" style="1"/>
    <col min="2" max="2" width="9.140625" style="2"/>
    <col min="3" max="3" width="6.7109375" style="2" customWidth="1"/>
    <col min="4" max="4" width="23.28515625" style="2" bestFit="1" customWidth="1"/>
    <col min="5" max="5" width="5.42578125" style="2" customWidth="1"/>
    <col min="6" max="6" width="9.140625" style="2" customWidth="1"/>
    <col min="7" max="7" width="9.140625" style="2"/>
    <col min="8" max="8" width="4" style="2" customWidth="1"/>
    <col min="9" max="9" width="23.28515625" style="2" bestFit="1" customWidth="1"/>
  </cols>
  <sheetData>
    <row r="1" spans="1:9" ht="19.5" customHeight="1" x14ac:dyDescent="0.3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3" spans="1:9" ht="15.75" customHeight="1" thickBot="1" x14ac:dyDescent="0.35">
      <c r="A3" s="18" t="s">
        <v>7</v>
      </c>
      <c r="B3" s="18"/>
      <c r="C3" s="18"/>
      <c r="D3" s="19">
        <f>'Form B'!D3:H3</f>
        <v>0</v>
      </c>
      <c r="E3" s="19"/>
      <c r="F3" s="19"/>
      <c r="G3" s="19"/>
      <c r="H3" s="19"/>
      <c r="I3" s="9"/>
    </row>
    <row r="4" spans="1:9" ht="15" x14ac:dyDescent="0.25">
      <c r="A4" s="2"/>
    </row>
    <row r="5" spans="1:9" ht="15.75" customHeight="1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5.75" thickBot="1" x14ac:dyDescent="0.3">
      <c r="A6" s="2"/>
    </row>
    <row r="7" spans="1:9" ht="27.75" customHeight="1" x14ac:dyDescent="0.25">
      <c r="A7" s="2"/>
      <c r="D7" s="3" t="s">
        <v>1</v>
      </c>
      <c r="E7" s="33" t="s">
        <v>22</v>
      </c>
      <c r="F7" s="34"/>
    </row>
    <row r="8" spans="1:9" ht="15" x14ac:dyDescent="0.25">
      <c r="A8" s="2"/>
      <c r="D8" s="4" t="s">
        <v>2</v>
      </c>
      <c r="E8" s="35"/>
      <c r="F8" s="36"/>
    </row>
    <row r="9" spans="1:9" ht="15" x14ac:dyDescent="0.25">
      <c r="A9" s="2"/>
      <c r="D9" s="4" t="s">
        <v>3</v>
      </c>
      <c r="E9" s="35">
        <v>0</v>
      </c>
      <c r="F9" s="36"/>
    </row>
    <row r="10" spans="1:9" ht="15.75" thickBot="1" x14ac:dyDescent="0.3">
      <c r="A10" s="2"/>
      <c r="D10" s="5" t="s">
        <v>4</v>
      </c>
      <c r="E10" s="37">
        <v>429</v>
      </c>
      <c r="F10" s="38"/>
    </row>
    <row r="11" spans="1:9" thickTop="1" thickBot="1" x14ac:dyDescent="0.3">
      <c r="A11" s="2"/>
      <c r="D11" s="6" t="s">
        <v>6</v>
      </c>
      <c r="E11" s="39">
        <f>IF(E9&gt;E8,"NOT ALLOWED",E9*E10)</f>
        <v>0</v>
      </c>
      <c r="F11" s="40"/>
    </row>
    <row r="12" spans="1:9" x14ac:dyDescent="0.3">
      <c r="D12" s="7"/>
      <c r="E12" s="7"/>
      <c r="F12" s="7"/>
    </row>
    <row r="14" spans="1:9" ht="15" x14ac:dyDescent="0.25">
      <c r="A14" s="27" t="s">
        <v>9</v>
      </c>
      <c r="B14" s="27"/>
      <c r="C14" s="27"/>
      <c r="D14" s="27"/>
      <c r="E14" s="27"/>
      <c r="F14" s="27"/>
      <c r="G14" s="27"/>
      <c r="H14" s="27"/>
      <c r="I14" s="27"/>
    </row>
  </sheetData>
  <sheetProtection password="CC03" sheet="1" objects="1" scenarios="1" selectLockedCells="1"/>
  <mergeCells count="10">
    <mergeCell ref="E9:F9"/>
    <mergeCell ref="E10:F10"/>
    <mergeCell ref="E11:F11"/>
    <mergeCell ref="A14:I14"/>
    <mergeCell ref="A1:I1"/>
    <mergeCell ref="A3:C3"/>
    <mergeCell ref="D3:H3"/>
    <mergeCell ref="A5:I5"/>
    <mergeCell ref="E7:F7"/>
    <mergeCell ref="E8:F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8" sqref="E8:F8"/>
    </sheetView>
  </sheetViews>
  <sheetFormatPr defaultRowHeight="16.5" x14ac:dyDescent="0.3"/>
  <cols>
    <col min="1" max="1" width="9.140625" style="1"/>
    <col min="2" max="2" width="9.140625" style="2"/>
    <col min="3" max="3" width="6.7109375" style="2" customWidth="1"/>
    <col min="4" max="4" width="23.28515625" style="2" bestFit="1" customWidth="1"/>
    <col min="5" max="5" width="5.42578125" style="2" customWidth="1"/>
    <col min="6" max="6" width="9.140625" style="2" customWidth="1"/>
    <col min="7" max="7" width="9.140625" style="2"/>
    <col min="8" max="8" width="4" style="2" customWidth="1"/>
    <col min="9" max="9" width="23.28515625" style="2" bestFit="1" customWidth="1"/>
  </cols>
  <sheetData>
    <row r="1" spans="1:9" ht="19.5" customHeight="1" x14ac:dyDescent="0.3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3" spans="1:9" ht="15.75" customHeight="1" thickBot="1" x14ac:dyDescent="0.35">
      <c r="A3" s="18" t="s">
        <v>7</v>
      </c>
      <c r="B3" s="18"/>
      <c r="C3" s="18"/>
      <c r="D3" s="19">
        <f>'Form B'!D3:H3</f>
        <v>0</v>
      </c>
      <c r="E3" s="19"/>
      <c r="F3" s="19"/>
      <c r="G3" s="19"/>
      <c r="H3" s="19"/>
      <c r="I3" s="9"/>
    </row>
    <row r="4" spans="1:9" ht="15" x14ac:dyDescent="0.25">
      <c r="A4" s="2"/>
    </row>
    <row r="5" spans="1:9" ht="15.75" customHeight="1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5.75" thickBot="1" x14ac:dyDescent="0.3">
      <c r="A6" s="2"/>
    </row>
    <row r="7" spans="1:9" ht="27.75" customHeight="1" x14ac:dyDescent="0.25">
      <c r="A7" s="2"/>
      <c r="D7" s="3" t="s">
        <v>1</v>
      </c>
      <c r="E7" s="33" t="s">
        <v>23</v>
      </c>
      <c r="F7" s="34"/>
    </row>
    <row r="8" spans="1:9" ht="15" x14ac:dyDescent="0.25">
      <c r="A8" s="2"/>
      <c r="D8" s="4" t="s">
        <v>2</v>
      </c>
      <c r="E8" s="35"/>
      <c r="F8" s="36"/>
    </row>
    <row r="9" spans="1:9" ht="15" x14ac:dyDescent="0.25">
      <c r="A9" s="2"/>
      <c r="D9" s="4" t="s">
        <v>3</v>
      </c>
      <c r="E9" s="35"/>
      <c r="F9" s="36"/>
    </row>
    <row r="10" spans="1:9" ht="15.75" thickBot="1" x14ac:dyDescent="0.3">
      <c r="A10" s="2"/>
      <c r="D10" s="5" t="s">
        <v>4</v>
      </c>
      <c r="E10" s="37">
        <v>429</v>
      </c>
      <c r="F10" s="38"/>
    </row>
    <row r="11" spans="1:9" thickTop="1" thickBot="1" x14ac:dyDescent="0.3">
      <c r="A11" s="2"/>
      <c r="D11" s="6" t="s">
        <v>6</v>
      </c>
      <c r="E11" s="39">
        <f>IF(E9&gt;E8,"NOT ALLOWED",E9*E10)</f>
        <v>0</v>
      </c>
      <c r="F11" s="40"/>
    </row>
    <row r="12" spans="1:9" x14ac:dyDescent="0.3">
      <c r="D12" s="7"/>
      <c r="E12" s="7"/>
      <c r="F12" s="7"/>
    </row>
    <row r="14" spans="1:9" ht="15" x14ac:dyDescent="0.25">
      <c r="A14" s="27" t="s">
        <v>9</v>
      </c>
      <c r="B14" s="27"/>
      <c r="C14" s="27"/>
      <c r="D14" s="27"/>
      <c r="E14" s="27"/>
      <c r="F14" s="27"/>
      <c r="G14" s="27"/>
      <c r="H14" s="27"/>
      <c r="I14" s="27"/>
    </row>
  </sheetData>
  <sheetProtection password="CC03" sheet="1" objects="1" scenarios="1" selectLockedCells="1"/>
  <mergeCells count="10">
    <mergeCell ref="A14:I14"/>
    <mergeCell ref="E9:F9"/>
    <mergeCell ref="E10:F10"/>
    <mergeCell ref="E11:F11"/>
    <mergeCell ref="A1:I1"/>
    <mergeCell ref="A3:C3"/>
    <mergeCell ref="D3:H3"/>
    <mergeCell ref="A5:I5"/>
    <mergeCell ref="E7:F7"/>
    <mergeCell ref="E8:F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7" sqref="D7:D11"/>
    </sheetView>
  </sheetViews>
  <sheetFormatPr defaultRowHeight="16.5" x14ac:dyDescent="0.3"/>
  <cols>
    <col min="1" max="1" width="9.140625" style="1"/>
    <col min="2" max="2" width="9.140625" style="2"/>
    <col min="3" max="3" width="6.7109375" style="2" customWidth="1"/>
    <col min="4" max="4" width="23.28515625" style="2" bestFit="1" customWidth="1"/>
    <col min="5" max="5" width="5.42578125" style="2" customWidth="1"/>
    <col min="6" max="6" width="9.140625" style="2" customWidth="1"/>
    <col min="7" max="7" width="9.140625" style="2"/>
    <col min="8" max="8" width="4" style="2" customWidth="1"/>
    <col min="9" max="9" width="23.28515625" style="2" bestFit="1" customWidth="1"/>
  </cols>
  <sheetData>
    <row r="1" spans="1:9" ht="19.5" customHeight="1" x14ac:dyDescent="0.3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3" spans="1:9" ht="15.75" customHeight="1" thickBot="1" x14ac:dyDescent="0.35">
      <c r="A3" s="18" t="s">
        <v>7</v>
      </c>
      <c r="B3" s="18"/>
      <c r="C3" s="18"/>
      <c r="D3" s="19">
        <f>'Form B'!D3:H3</f>
        <v>0</v>
      </c>
      <c r="E3" s="19"/>
      <c r="F3" s="19"/>
      <c r="G3" s="19"/>
      <c r="H3" s="19"/>
      <c r="I3" s="9"/>
    </row>
    <row r="4" spans="1:9" ht="15" x14ac:dyDescent="0.25">
      <c r="A4" s="2"/>
    </row>
    <row r="5" spans="1:9" ht="15.75" customHeight="1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5.75" thickBot="1" x14ac:dyDescent="0.3">
      <c r="A6" s="2"/>
    </row>
    <row r="7" spans="1:9" ht="27.75" customHeight="1" x14ac:dyDescent="0.25">
      <c r="A7" s="2"/>
      <c r="D7" s="3" t="s">
        <v>39</v>
      </c>
      <c r="E7" s="47" t="s">
        <v>38</v>
      </c>
      <c r="F7" s="48"/>
    </row>
    <row r="8" spans="1:9" ht="15" x14ac:dyDescent="0.25">
      <c r="A8" s="2"/>
      <c r="D8" s="4" t="s">
        <v>2</v>
      </c>
      <c r="E8" s="35">
        <v>0</v>
      </c>
      <c r="F8" s="36"/>
    </row>
    <row r="9" spans="1:9" ht="15" x14ac:dyDescent="0.25">
      <c r="A9" s="2"/>
      <c r="D9" s="4" t="s">
        <v>3</v>
      </c>
      <c r="E9" s="35">
        <v>0</v>
      </c>
      <c r="F9" s="36"/>
    </row>
    <row r="10" spans="1:9" ht="15.75" thickBot="1" x14ac:dyDescent="0.3">
      <c r="A10" s="2"/>
      <c r="D10" s="5" t="s">
        <v>4</v>
      </c>
      <c r="E10" s="37">
        <v>199</v>
      </c>
      <c r="F10" s="38"/>
    </row>
    <row r="11" spans="1:9" thickTop="1" thickBot="1" x14ac:dyDescent="0.3">
      <c r="A11" s="2"/>
      <c r="D11" s="6" t="s">
        <v>6</v>
      </c>
      <c r="E11" s="39">
        <f>I12</f>
        <v>0</v>
      </c>
      <c r="F11" s="40"/>
    </row>
    <row r="12" spans="1:9" x14ac:dyDescent="0.3">
      <c r="D12" s="7"/>
      <c r="E12" s="7"/>
      <c r="F12" s="7"/>
    </row>
    <row r="14" spans="1:9" ht="15" x14ac:dyDescent="0.25">
      <c r="A14" s="27" t="s">
        <v>9</v>
      </c>
      <c r="B14" s="27"/>
      <c r="C14" s="27"/>
      <c r="D14" s="27"/>
      <c r="E14" s="27"/>
      <c r="F14" s="27"/>
      <c r="G14" s="27"/>
      <c r="H14" s="27"/>
      <c r="I14" s="27"/>
    </row>
    <row r="15" spans="1:9" x14ac:dyDescent="0.3">
      <c r="B15" s="12" t="s">
        <v>40</v>
      </c>
    </row>
  </sheetData>
  <sheetProtection password="CC03" sheet="1" objects="1" scenarios="1"/>
  <mergeCells count="10">
    <mergeCell ref="E9:F9"/>
    <mergeCell ref="E10:F10"/>
    <mergeCell ref="E11:F11"/>
    <mergeCell ref="A14:I14"/>
    <mergeCell ref="A1:I1"/>
    <mergeCell ref="A3:C3"/>
    <mergeCell ref="D3:H3"/>
    <mergeCell ref="A5:I5"/>
    <mergeCell ref="E7:F7"/>
    <mergeCell ref="E8:F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10" sqref="E10:F10"/>
    </sheetView>
  </sheetViews>
  <sheetFormatPr defaultRowHeight="16.5" x14ac:dyDescent="0.3"/>
  <cols>
    <col min="1" max="1" width="9.140625" style="1"/>
    <col min="2" max="2" width="9.140625" style="2"/>
    <col min="3" max="3" width="6.7109375" style="2" customWidth="1"/>
    <col min="4" max="4" width="23.28515625" style="2" bestFit="1" customWidth="1"/>
    <col min="5" max="5" width="5.42578125" style="2" customWidth="1"/>
    <col min="6" max="6" width="9.140625" style="2" customWidth="1"/>
    <col min="7" max="7" width="9.140625" style="2"/>
    <col min="8" max="8" width="4" style="2" customWidth="1"/>
    <col min="9" max="9" width="23.28515625" style="2" bestFit="1" customWidth="1"/>
  </cols>
  <sheetData>
    <row r="1" spans="1:9" ht="19.5" customHeight="1" x14ac:dyDescent="0.3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3" spans="1:9" ht="15.75" customHeight="1" thickBot="1" x14ac:dyDescent="0.35">
      <c r="A3" s="18" t="s">
        <v>7</v>
      </c>
      <c r="B3" s="18"/>
      <c r="C3" s="18"/>
      <c r="D3" s="19">
        <f>'Form B'!D3:H3</f>
        <v>0</v>
      </c>
      <c r="E3" s="19"/>
      <c r="F3" s="19"/>
      <c r="G3" s="19"/>
      <c r="H3" s="19"/>
      <c r="I3" s="9"/>
    </row>
    <row r="4" spans="1:9" ht="15" x14ac:dyDescent="0.25">
      <c r="A4" s="2"/>
    </row>
    <row r="5" spans="1:9" ht="15.75" customHeight="1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5.75" thickBot="1" x14ac:dyDescent="0.3">
      <c r="A6" s="2"/>
    </row>
    <row r="7" spans="1:9" ht="27.75" customHeight="1" x14ac:dyDescent="0.25">
      <c r="A7" s="2"/>
      <c r="D7" s="3" t="s">
        <v>42</v>
      </c>
      <c r="E7" s="49" t="s">
        <v>14</v>
      </c>
      <c r="F7" s="50"/>
    </row>
    <row r="8" spans="1:9" ht="15" x14ac:dyDescent="0.25">
      <c r="A8" s="2"/>
      <c r="D8" s="4" t="s">
        <v>2</v>
      </c>
      <c r="E8" s="35">
        <v>0</v>
      </c>
      <c r="F8" s="36"/>
    </row>
    <row r="9" spans="1:9" ht="15" x14ac:dyDescent="0.25">
      <c r="A9" s="2"/>
      <c r="D9" s="4" t="s">
        <v>3</v>
      </c>
      <c r="E9" s="35">
        <v>0</v>
      </c>
      <c r="F9" s="36"/>
    </row>
    <row r="10" spans="1:9" ht="15.75" thickBot="1" x14ac:dyDescent="0.3">
      <c r="A10" s="2"/>
      <c r="D10" s="5" t="s">
        <v>4</v>
      </c>
      <c r="E10" s="37">
        <v>1099</v>
      </c>
      <c r="F10" s="38"/>
    </row>
    <row r="11" spans="1:9" thickTop="1" thickBot="1" x14ac:dyDescent="0.3">
      <c r="A11" s="2"/>
      <c r="D11" s="6" t="s">
        <v>6</v>
      </c>
      <c r="E11" s="45">
        <f>IF(E9&gt;E8,"NOT ALLOWED",E9*E10)</f>
        <v>0</v>
      </c>
      <c r="F11" s="46"/>
    </row>
    <row r="12" spans="1:9" x14ac:dyDescent="0.3">
      <c r="D12" s="7"/>
      <c r="E12" s="7"/>
      <c r="F12" s="7"/>
    </row>
    <row r="14" spans="1:9" ht="15" customHeight="1" x14ac:dyDescent="0.25">
      <c r="A14" s="27" t="s">
        <v>9</v>
      </c>
      <c r="B14" s="27"/>
      <c r="C14" s="27"/>
      <c r="D14" s="27"/>
      <c r="E14" s="27"/>
      <c r="F14" s="27"/>
      <c r="G14" s="27"/>
      <c r="H14" s="27"/>
      <c r="I14" s="27"/>
    </row>
    <row r="15" spans="1:9" x14ac:dyDescent="0.3">
      <c r="B15" s="12" t="s">
        <v>41</v>
      </c>
    </row>
  </sheetData>
  <sheetProtection password="CC03" sheet="1" objects="1" scenarios="1"/>
  <mergeCells count="10">
    <mergeCell ref="E9:F9"/>
    <mergeCell ref="E10:F10"/>
    <mergeCell ref="E11:F11"/>
    <mergeCell ref="A14:I14"/>
    <mergeCell ref="A1:I1"/>
    <mergeCell ref="A3:C3"/>
    <mergeCell ref="D3:H3"/>
    <mergeCell ref="A5:I5"/>
    <mergeCell ref="E7:F7"/>
    <mergeCell ref="E8:F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10" sqref="E10:F10"/>
    </sheetView>
  </sheetViews>
  <sheetFormatPr defaultRowHeight="16.5" x14ac:dyDescent="0.3"/>
  <cols>
    <col min="1" max="1" width="9.140625" style="1"/>
    <col min="2" max="2" width="9.140625" style="2"/>
    <col min="3" max="3" width="6.7109375" style="2" customWidth="1"/>
    <col min="4" max="4" width="23.28515625" style="2" bestFit="1" customWidth="1"/>
    <col min="5" max="5" width="5.42578125" style="2" customWidth="1"/>
    <col min="6" max="6" width="9.140625" style="2" customWidth="1"/>
    <col min="7" max="7" width="9.140625" style="2"/>
    <col min="8" max="8" width="4" style="2" customWidth="1"/>
    <col min="9" max="9" width="23.28515625" style="2" bestFit="1" customWidth="1"/>
  </cols>
  <sheetData>
    <row r="1" spans="1:9" ht="19.5" customHeight="1" x14ac:dyDescent="0.3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3" spans="1:9" ht="15.75" customHeight="1" thickBot="1" x14ac:dyDescent="0.35">
      <c r="A3" s="18" t="s">
        <v>7</v>
      </c>
      <c r="B3" s="18"/>
      <c r="C3" s="18"/>
      <c r="D3" s="19">
        <f>'Form B'!D3:H3</f>
        <v>0</v>
      </c>
      <c r="E3" s="19"/>
      <c r="F3" s="19"/>
      <c r="G3" s="19"/>
      <c r="H3" s="19"/>
      <c r="I3" s="9"/>
    </row>
    <row r="4" spans="1:9" ht="15" x14ac:dyDescent="0.25">
      <c r="A4" s="2"/>
    </row>
    <row r="5" spans="1:9" ht="15.75" customHeight="1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5.75" thickBot="1" x14ac:dyDescent="0.3">
      <c r="A6" s="2"/>
    </row>
    <row r="7" spans="1:9" ht="27.75" customHeight="1" x14ac:dyDescent="0.25">
      <c r="A7" s="2"/>
      <c r="D7" s="3" t="s">
        <v>45</v>
      </c>
      <c r="E7" s="47" t="s">
        <v>38</v>
      </c>
      <c r="F7" s="48"/>
    </row>
    <row r="8" spans="1:9" ht="15" x14ac:dyDescent="0.25">
      <c r="A8" s="2"/>
      <c r="D8" s="4" t="s">
        <v>2</v>
      </c>
      <c r="E8" s="35">
        <v>0</v>
      </c>
      <c r="F8" s="36"/>
    </row>
    <row r="9" spans="1:9" ht="15" x14ac:dyDescent="0.25">
      <c r="A9" s="2"/>
      <c r="D9" s="4" t="s">
        <v>3</v>
      </c>
      <c r="E9" s="35">
        <v>0</v>
      </c>
      <c r="F9" s="36"/>
    </row>
    <row r="10" spans="1:9" ht="15.75" thickBot="1" x14ac:dyDescent="0.3">
      <c r="A10" s="2"/>
      <c r="D10" s="5" t="s">
        <v>4</v>
      </c>
      <c r="E10" s="37">
        <v>199</v>
      </c>
      <c r="F10" s="38"/>
    </row>
    <row r="11" spans="1:9" thickTop="1" thickBot="1" x14ac:dyDescent="0.3">
      <c r="A11" s="2"/>
      <c r="D11" s="6" t="s">
        <v>6</v>
      </c>
      <c r="E11" s="39">
        <f>IF(E9&gt;E8,"NOT ALLOWED",E9*E10)</f>
        <v>0</v>
      </c>
      <c r="F11" s="40"/>
    </row>
    <row r="12" spans="1:9" x14ac:dyDescent="0.3">
      <c r="D12" s="7"/>
      <c r="E12" s="7"/>
      <c r="F12" s="7"/>
    </row>
    <row r="14" spans="1:9" ht="15" x14ac:dyDescent="0.25">
      <c r="A14" s="27" t="s">
        <v>9</v>
      </c>
      <c r="B14" s="27"/>
      <c r="C14" s="27"/>
      <c r="D14" s="27"/>
      <c r="E14" s="27"/>
      <c r="F14" s="27"/>
      <c r="G14" s="27"/>
      <c r="H14" s="27"/>
      <c r="I14" s="27"/>
    </row>
    <row r="15" spans="1:9" x14ac:dyDescent="0.3">
      <c r="B15" s="12" t="s">
        <v>43</v>
      </c>
    </row>
  </sheetData>
  <sheetProtection password="CC03" sheet="1" objects="1" scenarios="1"/>
  <mergeCells count="10">
    <mergeCell ref="E9:F9"/>
    <mergeCell ref="E10:F10"/>
    <mergeCell ref="E11:F11"/>
    <mergeCell ref="A14:I14"/>
    <mergeCell ref="A1:I1"/>
    <mergeCell ref="A3:C3"/>
    <mergeCell ref="D3:H3"/>
    <mergeCell ref="A5:I5"/>
    <mergeCell ref="E7:F7"/>
    <mergeCell ref="E8:F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13" sqref="I13"/>
    </sheetView>
  </sheetViews>
  <sheetFormatPr defaultRowHeight="16.5" x14ac:dyDescent="0.3"/>
  <cols>
    <col min="1" max="1" width="9.140625" style="1"/>
    <col min="2" max="2" width="9.140625" style="2"/>
    <col min="3" max="3" width="6.7109375" style="2" customWidth="1"/>
    <col min="4" max="4" width="31.28515625" style="2" customWidth="1"/>
    <col min="5" max="5" width="5.42578125" style="2" customWidth="1"/>
    <col min="6" max="6" width="9.140625" style="2" customWidth="1"/>
    <col min="7" max="7" width="9.140625" style="2"/>
    <col min="8" max="8" width="4" style="2" customWidth="1"/>
    <col min="9" max="9" width="23.28515625" style="2" bestFit="1" customWidth="1"/>
  </cols>
  <sheetData>
    <row r="1" spans="1:9" ht="19.5" customHeight="1" x14ac:dyDescent="0.3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3" spans="1:9" ht="15.75" customHeight="1" thickBot="1" x14ac:dyDescent="0.35">
      <c r="A3" s="18" t="s">
        <v>7</v>
      </c>
      <c r="B3" s="18"/>
      <c r="C3" s="18"/>
      <c r="D3" s="19">
        <f>'Form B'!D3:H3</f>
        <v>0</v>
      </c>
      <c r="E3" s="19"/>
      <c r="F3" s="19"/>
      <c r="G3" s="19"/>
      <c r="H3" s="19"/>
      <c r="I3" s="9"/>
    </row>
    <row r="4" spans="1:9" ht="15" x14ac:dyDescent="0.25">
      <c r="A4" s="2"/>
    </row>
    <row r="5" spans="1:9" ht="15.75" customHeight="1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5.75" thickBot="1" x14ac:dyDescent="0.3">
      <c r="A6" s="2"/>
    </row>
    <row r="7" spans="1:9" ht="27.75" customHeight="1" x14ac:dyDescent="0.25">
      <c r="A7" s="2"/>
      <c r="D7" s="3" t="s">
        <v>44</v>
      </c>
      <c r="E7" s="49" t="s">
        <v>14</v>
      </c>
      <c r="F7" s="50"/>
    </row>
    <row r="8" spans="1:9" ht="15" x14ac:dyDescent="0.25">
      <c r="A8" s="2"/>
      <c r="D8" s="4" t="s">
        <v>47</v>
      </c>
      <c r="E8" s="35">
        <v>0</v>
      </c>
      <c r="F8" s="36"/>
    </row>
    <row r="9" spans="1:9" ht="15" x14ac:dyDescent="0.25">
      <c r="A9" s="2"/>
      <c r="D9" s="4" t="s">
        <v>48</v>
      </c>
      <c r="E9" s="35">
        <v>0</v>
      </c>
      <c r="F9" s="36"/>
    </row>
    <row r="10" spans="1:9" ht="15" x14ac:dyDescent="0.25">
      <c r="A10" s="2"/>
      <c r="D10" s="13" t="s">
        <v>46</v>
      </c>
      <c r="E10" s="51">
        <v>0</v>
      </c>
      <c r="F10" s="52"/>
    </row>
    <row r="11" spans="1:9" ht="15" x14ac:dyDescent="0.25">
      <c r="A11" s="2"/>
      <c r="D11" s="13" t="s">
        <v>49</v>
      </c>
      <c r="E11" s="51">
        <v>0</v>
      </c>
      <c r="F11" s="52"/>
    </row>
    <row r="12" spans="1:9" ht="15" x14ac:dyDescent="0.25">
      <c r="A12" s="2"/>
      <c r="D12" s="13" t="s">
        <v>50</v>
      </c>
      <c r="E12" s="53">
        <v>1279</v>
      </c>
      <c r="F12" s="54"/>
    </row>
    <row r="13" spans="1:9" ht="15.75" thickBot="1" x14ac:dyDescent="0.3">
      <c r="A13" s="2"/>
      <c r="D13" s="5" t="s">
        <v>51</v>
      </c>
      <c r="E13" s="37">
        <v>1099</v>
      </c>
      <c r="F13" s="38"/>
    </row>
    <row r="14" spans="1:9" thickTop="1" thickBot="1" x14ac:dyDescent="0.3">
      <c r="A14" s="2"/>
      <c r="D14" s="6" t="s">
        <v>6</v>
      </c>
      <c r="E14" s="45">
        <f>IF(E9&gt;E8,"NOT ALLOWED",E9*E12+E11*E13)</f>
        <v>0</v>
      </c>
      <c r="F14" s="46"/>
    </row>
    <row r="15" spans="1:9" x14ac:dyDescent="0.3">
      <c r="D15" s="7"/>
      <c r="E15" s="7"/>
      <c r="F15" s="7"/>
    </row>
    <row r="17" spans="1:9" ht="15" customHeight="1" x14ac:dyDescent="0.25">
      <c r="A17" s="27" t="s">
        <v>9</v>
      </c>
      <c r="B17" s="27"/>
      <c r="C17" s="27"/>
      <c r="D17" s="27"/>
      <c r="E17" s="27"/>
      <c r="F17" s="27"/>
      <c r="G17" s="27"/>
      <c r="H17" s="27"/>
      <c r="I17" s="27"/>
    </row>
    <row r="18" spans="1:9" x14ac:dyDescent="0.3">
      <c r="B18" s="12" t="s">
        <v>43</v>
      </c>
    </row>
  </sheetData>
  <sheetProtection password="CC03" sheet="1" objects="1" scenarios="1"/>
  <mergeCells count="13">
    <mergeCell ref="E8:F8"/>
    <mergeCell ref="A1:I1"/>
    <mergeCell ref="A3:C3"/>
    <mergeCell ref="D3:H3"/>
    <mergeCell ref="A5:I5"/>
    <mergeCell ref="E7:F7"/>
    <mergeCell ref="E9:F9"/>
    <mergeCell ref="E13:F13"/>
    <mergeCell ref="E14:F14"/>
    <mergeCell ref="A17:I17"/>
    <mergeCell ref="E10:F10"/>
    <mergeCell ref="E11:F11"/>
    <mergeCell ref="E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8" sqref="E8:F8"/>
    </sheetView>
  </sheetViews>
  <sheetFormatPr defaultRowHeight="16.5" x14ac:dyDescent="0.3"/>
  <cols>
    <col min="1" max="1" width="8.85546875" style="1"/>
    <col min="2" max="2" width="9.140625" style="2"/>
    <col min="3" max="3" width="6.7109375" style="2" customWidth="1"/>
    <col min="4" max="4" width="23.28515625" style="2" bestFit="1" customWidth="1"/>
    <col min="5" max="5" width="5.42578125" style="2" customWidth="1"/>
    <col min="6" max="6" width="9.140625" style="2" customWidth="1"/>
    <col min="7" max="7" width="9.140625" style="2"/>
    <col min="8" max="8" width="4" style="2" customWidth="1"/>
    <col min="9" max="9" width="23.28515625" style="2" bestFit="1" customWidth="1"/>
  </cols>
  <sheetData>
    <row r="1" spans="1:9" ht="19.5" customHeight="1" x14ac:dyDescent="0.3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3" spans="1:9" ht="15.75" customHeight="1" thickBot="1" x14ac:dyDescent="0.35">
      <c r="A3" s="18" t="s">
        <v>7</v>
      </c>
      <c r="B3" s="18"/>
      <c r="C3" s="18"/>
      <c r="D3" s="19">
        <f>'Form B'!D3:H3</f>
        <v>0</v>
      </c>
      <c r="E3" s="19"/>
      <c r="F3" s="19"/>
      <c r="G3" s="19"/>
      <c r="H3" s="19"/>
      <c r="I3" s="9"/>
    </row>
    <row r="4" spans="1:9" ht="15" x14ac:dyDescent="0.25">
      <c r="A4" s="2"/>
    </row>
    <row r="5" spans="1:9" ht="15.75" customHeight="1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5.75" thickBot="1" x14ac:dyDescent="0.3">
      <c r="A6" s="2"/>
    </row>
    <row r="7" spans="1:9" ht="27.75" customHeight="1" x14ac:dyDescent="0.25">
      <c r="A7" s="2"/>
      <c r="D7" s="3" t="s">
        <v>1</v>
      </c>
      <c r="E7" s="33" t="s">
        <v>14</v>
      </c>
      <c r="F7" s="34"/>
    </row>
    <row r="8" spans="1:9" ht="15" x14ac:dyDescent="0.25">
      <c r="A8" s="2"/>
      <c r="D8" s="4" t="s">
        <v>2</v>
      </c>
      <c r="E8" s="35">
        <v>0</v>
      </c>
      <c r="F8" s="36"/>
    </row>
    <row r="9" spans="1:9" ht="15" x14ac:dyDescent="0.25">
      <c r="A9" s="2"/>
      <c r="D9" s="4" t="s">
        <v>3</v>
      </c>
      <c r="E9" s="35">
        <v>0</v>
      </c>
      <c r="F9" s="36"/>
    </row>
    <row r="10" spans="1:9" ht="15.75" thickBot="1" x14ac:dyDescent="0.3">
      <c r="A10" s="2"/>
      <c r="D10" s="5" t="s">
        <v>4</v>
      </c>
      <c r="E10" s="37">
        <v>3299</v>
      </c>
      <c r="F10" s="38"/>
    </row>
    <row r="11" spans="1:9" thickTop="1" thickBot="1" x14ac:dyDescent="0.3">
      <c r="A11" s="2"/>
      <c r="D11" s="6" t="s">
        <v>6</v>
      </c>
      <c r="E11" s="39">
        <f>IF(E9&gt;E8,"NOT ALLOWED",E9*E10)</f>
        <v>0</v>
      </c>
      <c r="F11" s="40"/>
    </row>
    <row r="12" spans="1:9" x14ac:dyDescent="0.3">
      <c r="D12" s="7"/>
      <c r="E12" s="7"/>
      <c r="F12" s="7"/>
    </row>
    <row r="14" spans="1:9" ht="15" x14ac:dyDescent="0.25">
      <c r="A14" s="27" t="s">
        <v>9</v>
      </c>
      <c r="B14" s="27"/>
      <c r="C14" s="27"/>
      <c r="D14" s="27"/>
      <c r="E14" s="27"/>
      <c r="F14" s="27"/>
      <c r="G14" s="27"/>
      <c r="H14" s="27"/>
      <c r="I14" s="27"/>
    </row>
    <row r="15" spans="1:9" x14ac:dyDescent="0.3">
      <c r="B15" s="12" t="s">
        <v>34</v>
      </c>
    </row>
  </sheetData>
  <sheetProtection password="CC03" sheet="1" objects="1" scenarios="1" selectLockedCells="1"/>
  <mergeCells count="10">
    <mergeCell ref="A5:I5"/>
    <mergeCell ref="A14:I14"/>
    <mergeCell ref="A1:I1"/>
    <mergeCell ref="E7:F7"/>
    <mergeCell ref="E8:F8"/>
    <mergeCell ref="E9:F9"/>
    <mergeCell ref="E10:F10"/>
    <mergeCell ref="E11:F11"/>
    <mergeCell ref="A3:C3"/>
    <mergeCell ref="D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B1" workbookViewId="0">
      <selection activeCell="E8" sqref="E8:F8"/>
    </sheetView>
  </sheetViews>
  <sheetFormatPr defaultRowHeight="16.5" x14ac:dyDescent="0.3"/>
  <cols>
    <col min="1" max="1" width="9.140625" style="1"/>
    <col min="2" max="2" width="9.140625" style="2"/>
    <col min="3" max="3" width="6.7109375" style="2" customWidth="1"/>
    <col min="4" max="4" width="23.28515625" style="2" bestFit="1" customWidth="1"/>
    <col min="5" max="5" width="5.42578125" style="2" customWidth="1"/>
    <col min="6" max="6" width="9.140625" style="2" customWidth="1"/>
    <col min="7" max="7" width="9.140625" style="2"/>
    <col min="8" max="8" width="4" style="2" customWidth="1"/>
    <col min="9" max="9" width="23.28515625" style="2" bestFit="1" customWidth="1"/>
  </cols>
  <sheetData>
    <row r="1" spans="1:9" ht="19.5" customHeight="1" x14ac:dyDescent="0.3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3" spans="1:9" ht="15.75" customHeight="1" thickBot="1" x14ac:dyDescent="0.35">
      <c r="A3" s="18" t="s">
        <v>7</v>
      </c>
      <c r="B3" s="18"/>
      <c r="C3" s="18"/>
      <c r="D3" s="19">
        <f>'Form B'!D3:H3</f>
        <v>0</v>
      </c>
      <c r="E3" s="19"/>
      <c r="F3" s="19"/>
      <c r="G3" s="19"/>
      <c r="H3" s="19"/>
      <c r="I3" s="9"/>
    </row>
    <row r="4" spans="1:9" ht="15" x14ac:dyDescent="0.25">
      <c r="A4" s="2"/>
    </row>
    <row r="5" spans="1:9" ht="15.75" customHeight="1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5.75" thickBot="1" x14ac:dyDescent="0.3">
      <c r="A6" s="2"/>
    </row>
    <row r="7" spans="1:9" ht="27.75" customHeight="1" x14ac:dyDescent="0.25">
      <c r="A7" s="2"/>
      <c r="D7" s="3" t="s">
        <v>1</v>
      </c>
      <c r="E7" s="33" t="s">
        <v>10</v>
      </c>
      <c r="F7" s="34"/>
    </row>
    <row r="8" spans="1:9" ht="15" x14ac:dyDescent="0.25">
      <c r="A8" s="2"/>
      <c r="D8" s="4" t="s">
        <v>2</v>
      </c>
      <c r="E8" s="35">
        <v>0</v>
      </c>
      <c r="F8" s="36"/>
    </row>
    <row r="9" spans="1:9" ht="15" x14ac:dyDescent="0.25">
      <c r="A9" s="2"/>
      <c r="D9" s="4" t="s">
        <v>3</v>
      </c>
      <c r="E9" s="35">
        <v>0</v>
      </c>
      <c r="F9" s="36"/>
    </row>
    <row r="10" spans="1:9" ht="15.75" thickBot="1" x14ac:dyDescent="0.3">
      <c r="A10" s="2"/>
      <c r="D10" s="5" t="s">
        <v>4</v>
      </c>
      <c r="E10" s="37">
        <v>1179</v>
      </c>
      <c r="F10" s="38"/>
    </row>
    <row r="11" spans="1:9" thickTop="1" thickBot="1" x14ac:dyDescent="0.3">
      <c r="A11" s="2"/>
      <c r="D11" s="6" t="s">
        <v>6</v>
      </c>
      <c r="E11" s="39">
        <f>IF(E9&gt;E8,"NOT ALLOWED",E9*E10)</f>
        <v>0</v>
      </c>
      <c r="F11" s="40"/>
    </row>
    <row r="12" spans="1:9" x14ac:dyDescent="0.3">
      <c r="D12" s="7"/>
      <c r="E12" s="7"/>
      <c r="F12" s="7"/>
    </row>
    <row r="14" spans="1:9" ht="15" x14ac:dyDescent="0.25">
      <c r="A14" s="27" t="s">
        <v>9</v>
      </c>
      <c r="B14" s="27"/>
      <c r="C14" s="27"/>
      <c r="D14" s="27"/>
      <c r="E14" s="27"/>
      <c r="F14" s="27"/>
      <c r="G14" s="27"/>
      <c r="H14" s="27"/>
      <c r="I14" s="27"/>
    </row>
  </sheetData>
  <sheetProtection password="CC03" sheet="1" objects="1" scenarios="1" selectLockedCells="1"/>
  <mergeCells count="10">
    <mergeCell ref="A14:I14"/>
    <mergeCell ref="E9:F9"/>
    <mergeCell ref="E10:F10"/>
    <mergeCell ref="E11:F11"/>
    <mergeCell ref="A1:I1"/>
    <mergeCell ref="A3:C3"/>
    <mergeCell ref="D3:H3"/>
    <mergeCell ref="A5:I5"/>
    <mergeCell ref="E7:F7"/>
    <mergeCell ref="E8:F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8" sqref="E8:F8"/>
    </sheetView>
  </sheetViews>
  <sheetFormatPr defaultRowHeight="16.5" x14ac:dyDescent="0.3"/>
  <cols>
    <col min="1" max="1" width="9.140625" style="1"/>
    <col min="2" max="2" width="9.140625" style="2"/>
    <col min="3" max="3" width="6.7109375" style="2" customWidth="1"/>
    <col min="4" max="4" width="23.28515625" style="2" bestFit="1" customWidth="1"/>
    <col min="5" max="5" width="5.42578125" style="2" customWidth="1"/>
    <col min="6" max="6" width="9.140625" style="2" customWidth="1"/>
    <col min="7" max="7" width="9.140625" style="2"/>
    <col min="8" max="8" width="4" style="2" customWidth="1"/>
    <col min="9" max="9" width="23.28515625" style="2" bestFit="1" customWidth="1"/>
  </cols>
  <sheetData>
    <row r="1" spans="1:9" ht="19.5" customHeight="1" x14ac:dyDescent="0.3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3" spans="1:9" ht="15.75" customHeight="1" thickBot="1" x14ac:dyDescent="0.35">
      <c r="A3" s="18" t="s">
        <v>7</v>
      </c>
      <c r="B3" s="18"/>
      <c r="C3" s="18"/>
      <c r="D3" s="19">
        <f>'Form B'!D3:H3</f>
        <v>0</v>
      </c>
      <c r="E3" s="19"/>
      <c r="F3" s="19"/>
      <c r="G3" s="19"/>
      <c r="H3" s="19"/>
      <c r="I3" s="9"/>
    </row>
    <row r="4" spans="1:9" ht="15" x14ac:dyDescent="0.25">
      <c r="A4" s="2"/>
    </row>
    <row r="5" spans="1:9" ht="15.75" customHeight="1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5.75" thickBot="1" x14ac:dyDescent="0.3">
      <c r="A6" s="2"/>
    </row>
    <row r="7" spans="1:9" ht="27.75" customHeight="1" x14ac:dyDescent="0.25">
      <c r="A7" s="2"/>
      <c r="D7" s="3" t="s">
        <v>1</v>
      </c>
      <c r="E7" s="33" t="s">
        <v>52</v>
      </c>
      <c r="F7" s="34"/>
    </row>
    <row r="8" spans="1:9" ht="15" x14ac:dyDescent="0.25">
      <c r="A8" s="2"/>
      <c r="D8" s="4" t="s">
        <v>2</v>
      </c>
      <c r="E8" s="35">
        <v>0</v>
      </c>
      <c r="F8" s="36"/>
    </row>
    <row r="9" spans="1:9" ht="15" x14ac:dyDescent="0.25">
      <c r="A9" s="2"/>
      <c r="D9" s="4" t="s">
        <v>3</v>
      </c>
      <c r="E9" s="35">
        <v>0</v>
      </c>
      <c r="F9" s="36"/>
    </row>
    <row r="10" spans="1:9" ht="15" x14ac:dyDescent="0.25">
      <c r="A10" s="2"/>
      <c r="D10" s="13" t="s">
        <v>35</v>
      </c>
      <c r="E10" s="41">
        <v>439</v>
      </c>
      <c r="F10" s="42"/>
    </row>
    <row r="11" spans="1:9" ht="15" x14ac:dyDescent="0.25">
      <c r="A11" s="2"/>
      <c r="D11" s="13" t="s">
        <v>36</v>
      </c>
      <c r="E11" s="43">
        <v>199</v>
      </c>
      <c r="F11" s="44"/>
    </row>
    <row r="12" spans="1:9" ht="15.75" thickBot="1" x14ac:dyDescent="0.3">
      <c r="A12" s="2"/>
      <c r="D12" s="5" t="s">
        <v>37</v>
      </c>
      <c r="E12" s="37">
        <f>SUM(E10+E11)</f>
        <v>638</v>
      </c>
      <c r="F12" s="38"/>
    </row>
    <row r="13" spans="1:9" thickTop="1" thickBot="1" x14ac:dyDescent="0.3">
      <c r="A13" s="2"/>
      <c r="D13" s="6" t="s">
        <v>6</v>
      </c>
      <c r="E13" s="39">
        <f>IF(E9&gt;E8,"NOT ALLOWED",E9*E12)</f>
        <v>0</v>
      </c>
      <c r="F13" s="40"/>
    </row>
    <row r="14" spans="1:9" x14ac:dyDescent="0.3">
      <c r="D14" s="7"/>
      <c r="E14" s="7"/>
      <c r="F14" s="7"/>
    </row>
    <row r="16" spans="1:9" ht="15" x14ac:dyDescent="0.25">
      <c r="A16" s="27" t="s">
        <v>9</v>
      </c>
      <c r="B16" s="27"/>
      <c r="C16" s="27"/>
      <c r="D16" s="27"/>
      <c r="E16" s="27"/>
      <c r="F16" s="27"/>
      <c r="G16" s="27"/>
      <c r="H16" s="27"/>
      <c r="I16" s="27"/>
    </row>
    <row r="17" spans="2:2" customFormat="1" ht="15" x14ac:dyDescent="0.25">
      <c r="B17" s="12" t="s">
        <v>34</v>
      </c>
    </row>
  </sheetData>
  <sheetProtection password="CC03" sheet="1" objects="1" scenarios="1" selectLockedCells="1"/>
  <mergeCells count="12">
    <mergeCell ref="A16:I16"/>
    <mergeCell ref="E9:F9"/>
    <mergeCell ref="E10:F10"/>
    <mergeCell ref="E11:F11"/>
    <mergeCell ref="A1:I1"/>
    <mergeCell ref="A3:C3"/>
    <mergeCell ref="D3:H3"/>
    <mergeCell ref="A5:I5"/>
    <mergeCell ref="E7:F7"/>
    <mergeCell ref="E8:F8"/>
    <mergeCell ref="E12:F12"/>
    <mergeCell ref="E13:F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8" sqref="E8:F8"/>
    </sheetView>
  </sheetViews>
  <sheetFormatPr defaultRowHeight="16.5" x14ac:dyDescent="0.3"/>
  <cols>
    <col min="1" max="1" width="9.140625" style="1"/>
    <col min="2" max="2" width="9.140625" style="2"/>
    <col min="3" max="3" width="6.7109375" style="2" customWidth="1"/>
    <col min="4" max="4" width="23.28515625" style="2" bestFit="1" customWidth="1"/>
    <col min="5" max="5" width="5.42578125" style="2" customWidth="1"/>
    <col min="6" max="6" width="9.140625" style="2" customWidth="1"/>
    <col min="7" max="7" width="9.140625" style="2"/>
    <col min="8" max="8" width="4" style="2" customWidth="1"/>
    <col min="9" max="9" width="23.28515625" style="2" bestFit="1" customWidth="1"/>
  </cols>
  <sheetData>
    <row r="1" spans="1:9" ht="19.5" customHeight="1" x14ac:dyDescent="0.3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3" spans="1:9" ht="15.75" customHeight="1" thickBot="1" x14ac:dyDescent="0.35">
      <c r="A3" s="18" t="s">
        <v>7</v>
      </c>
      <c r="B3" s="18"/>
      <c r="C3" s="18"/>
      <c r="D3" s="19">
        <f>'Form B'!D3:H3</f>
        <v>0</v>
      </c>
      <c r="E3" s="19"/>
      <c r="F3" s="19"/>
      <c r="G3" s="19"/>
      <c r="H3" s="19"/>
      <c r="I3" s="9"/>
    </row>
    <row r="4" spans="1:9" ht="15" x14ac:dyDescent="0.25">
      <c r="A4" s="2"/>
    </row>
    <row r="5" spans="1:9" ht="15.75" customHeight="1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5.75" thickBot="1" x14ac:dyDescent="0.3">
      <c r="A6" s="2"/>
    </row>
    <row r="7" spans="1:9" ht="27.75" customHeight="1" x14ac:dyDescent="0.25">
      <c r="A7" s="2"/>
      <c r="D7" s="3" t="s">
        <v>1</v>
      </c>
      <c r="E7" s="33" t="s">
        <v>15</v>
      </c>
      <c r="F7" s="34"/>
    </row>
    <row r="8" spans="1:9" ht="15" x14ac:dyDescent="0.25">
      <c r="A8" s="2"/>
      <c r="D8" s="4" t="s">
        <v>2</v>
      </c>
      <c r="E8" s="35">
        <v>0</v>
      </c>
      <c r="F8" s="36"/>
    </row>
    <row r="9" spans="1:9" ht="15" x14ac:dyDescent="0.25">
      <c r="A9" s="2"/>
      <c r="D9" s="4" t="s">
        <v>3</v>
      </c>
      <c r="E9" s="35">
        <v>0</v>
      </c>
      <c r="F9" s="36"/>
    </row>
    <row r="10" spans="1:9" ht="15" x14ac:dyDescent="0.25">
      <c r="A10" s="2"/>
      <c r="D10" s="13" t="s">
        <v>35</v>
      </c>
      <c r="E10" s="41">
        <v>439</v>
      </c>
      <c r="F10" s="42"/>
    </row>
    <row r="11" spans="1:9" ht="15" x14ac:dyDescent="0.25">
      <c r="A11" s="2"/>
      <c r="D11" s="13" t="s">
        <v>36</v>
      </c>
      <c r="E11" s="43">
        <v>199</v>
      </c>
      <c r="F11" s="44"/>
    </row>
    <row r="12" spans="1:9" ht="15.75" thickBot="1" x14ac:dyDescent="0.3">
      <c r="A12" s="2"/>
      <c r="D12" s="5" t="s">
        <v>37</v>
      </c>
      <c r="E12" s="37">
        <f>SUM(E10+E11)</f>
        <v>638</v>
      </c>
      <c r="F12" s="38"/>
    </row>
    <row r="13" spans="1:9" thickTop="1" thickBot="1" x14ac:dyDescent="0.3">
      <c r="A13" s="2"/>
      <c r="D13" s="6" t="s">
        <v>6</v>
      </c>
      <c r="E13" s="39">
        <f>IF(E9&gt;E8,"NOT ALLOWED",E9*E12)</f>
        <v>0</v>
      </c>
      <c r="F13" s="40"/>
    </row>
    <row r="14" spans="1:9" x14ac:dyDescent="0.3">
      <c r="D14" s="7"/>
      <c r="E14" s="7"/>
      <c r="F14" s="7"/>
    </row>
    <row r="16" spans="1:9" ht="15" x14ac:dyDescent="0.25">
      <c r="A16" s="27" t="s">
        <v>9</v>
      </c>
      <c r="B16" s="27"/>
      <c r="C16" s="27"/>
      <c r="D16" s="27"/>
      <c r="E16" s="27"/>
      <c r="F16" s="27"/>
      <c r="G16" s="27"/>
      <c r="H16" s="27"/>
      <c r="I16" s="27"/>
    </row>
    <row r="17" spans="2:2" customFormat="1" ht="15" x14ac:dyDescent="0.25">
      <c r="B17" s="12" t="s">
        <v>34</v>
      </c>
    </row>
  </sheetData>
  <sheetProtection password="CC03" sheet="1" objects="1" scenarios="1" selectLockedCells="1"/>
  <mergeCells count="12">
    <mergeCell ref="E9:F9"/>
    <mergeCell ref="E12:F12"/>
    <mergeCell ref="E13:F13"/>
    <mergeCell ref="A16:I16"/>
    <mergeCell ref="A1:I1"/>
    <mergeCell ref="A3:C3"/>
    <mergeCell ref="D3:H3"/>
    <mergeCell ref="A5:I5"/>
    <mergeCell ref="E7:F7"/>
    <mergeCell ref="E8:F8"/>
    <mergeCell ref="E10:F10"/>
    <mergeCell ref="E11:F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8" sqref="E8:F8"/>
    </sheetView>
  </sheetViews>
  <sheetFormatPr defaultRowHeight="16.5" x14ac:dyDescent="0.3"/>
  <cols>
    <col min="1" max="1" width="9.140625" style="1"/>
    <col min="2" max="2" width="9.140625" style="2"/>
    <col min="3" max="3" width="6.7109375" style="2" customWidth="1"/>
    <col min="4" max="4" width="23.28515625" style="2" bestFit="1" customWidth="1"/>
    <col min="5" max="5" width="5.42578125" style="2" customWidth="1"/>
    <col min="6" max="6" width="9.140625" style="2" customWidth="1"/>
    <col min="7" max="7" width="9.140625" style="2"/>
    <col min="8" max="8" width="4" style="2" customWidth="1"/>
    <col min="9" max="9" width="23.28515625" style="2" bestFit="1" customWidth="1"/>
  </cols>
  <sheetData>
    <row r="1" spans="1:9" ht="19.5" customHeight="1" x14ac:dyDescent="0.3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3" spans="1:9" ht="15.75" customHeight="1" thickBot="1" x14ac:dyDescent="0.35">
      <c r="A3" s="18" t="s">
        <v>7</v>
      </c>
      <c r="B3" s="18"/>
      <c r="C3" s="18"/>
      <c r="D3" s="19">
        <f>'Form B'!D3:H3</f>
        <v>0</v>
      </c>
      <c r="E3" s="19"/>
      <c r="F3" s="19"/>
      <c r="G3" s="19"/>
      <c r="H3" s="19"/>
      <c r="I3" s="9"/>
    </row>
    <row r="4" spans="1:9" ht="15" x14ac:dyDescent="0.25">
      <c r="A4" s="2"/>
    </row>
    <row r="5" spans="1:9" ht="15.75" customHeight="1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5.75" thickBot="1" x14ac:dyDescent="0.3">
      <c r="A6" s="2"/>
    </row>
    <row r="7" spans="1:9" ht="27.75" customHeight="1" x14ac:dyDescent="0.25">
      <c r="A7" s="2"/>
      <c r="D7" s="3" t="s">
        <v>1</v>
      </c>
      <c r="E7" s="33" t="s">
        <v>16</v>
      </c>
      <c r="F7" s="34"/>
    </row>
    <row r="8" spans="1:9" ht="15" x14ac:dyDescent="0.25">
      <c r="A8" s="2"/>
      <c r="D8" s="4" t="s">
        <v>2</v>
      </c>
      <c r="E8" s="35">
        <v>0</v>
      </c>
      <c r="F8" s="36"/>
    </row>
    <row r="9" spans="1:9" ht="15" x14ac:dyDescent="0.25">
      <c r="A9" s="2"/>
      <c r="D9" s="4" t="s">
        <v>3</v>
      </c>
      <c r="E9" s="35">
        <v>0</v>
      </c>
      <c r="F9" s="36"/>
    </row>
    <row r="10" spans="1:9" ht="15" x14ac:dyDescent="0.25">
      <c r="A10" s="2"/>
      <c r="D10" s="13" t="s">
        <v>35</v>
      </c>
      <c r="E10" s="41">
        <v>439</v>
      </c>
      <c r="F10" s="42"/>
    </row>
    <row r="11" spans="1:9" ht="15" x14ac:dyDescent="0.25">
      <c r="A11" s="2"/>
      <c r="D11" s="13" t="s">
        <v>36</v>
      </c>
      <c r="E11" s="43">
        <v>199</v>
      </c>
      <c r="F11" s="44"/>
    </row>
    <row r="12" spans="1:9" ht="15.75" thickBot="1" x14ac:dyDescent="0.3">
      <c r="A12" s="2"/>
      <c r="D12" s="5" t="s">
        <v>37</v>
      </c>
      <c r="E12" s="37">
        <f>SUM(E10+E11)</f>
        <v>638</v>
      </c>
      <c r="F12" s="38"/>
    </row>
    <row r="13" spans="1:9" thickTop="1" thickBot="1" x14ac:dyDescent="0.3">
      <c r="A13" s="2"/>
      <c r="D13" s="6" t="s">
        <v>6</v>
      </c>
      <c r="E13" s="45">
        <f>IF(E9&gt;E8,"NOT ALLOWED",E9*E12)</f>
        <v>0</v>
      </c>
      <c r="F13" s="46"/>
    </row>
    <row r="14" spans="1:9" x14ac:dyDescent="0.3">
      <c r="D14" s="7"/>
      <c r="E14" s="7"/>
      <c r="F14" s="7"/>
    </row>
    <row r="16" spans="1:9" ht="15" x14ac:dyDescent="0.25">
      <c r="A16" s="27" t="s">
        <v>9</v>
      </c>
      <c r="B16" s="27"/>
      <c r="C16" s="27"/>
      <c r="D16" s="27"/>
      <c r="E16" s="27"/>
      <c r="F16" s="27"/>
      <c r="G16" s="27"/>
      <c r="H16" s="27"/>
      <c r="I16" s="27"/>
    </row>
    <row r="17" spans="2:2" x14ac:dyDescent="0.3">
      <c r="B17" s="12" t="s">
        <v>34</v>
      </c>
    </row>
  </sheetData>
  <sheetProtection password="CC03" sheet="1" objects="1" scenarios="1" selectLockedCells="1"/>
  <mergeCells count="12">
    <mergeCell ref="A16:I16"/>
    <mergeCell ref="E13:F13"/>
    <mergeCell ref="E8:F8"/>
    <mergeCell ref="E9:F9"/>
    <mergeCell ref="E10:F10"/>
    <mergeCell ref="E11:F11"/>
    <mergeCell ref="E12:F12"/>
    <mergeCell ref="A1:I1"/>
    <mergeCell ref="A3:C3"/>
    <mergeCell ref="D3:H3"/>
    <mergeCell ref="A5:I5"/>
    <mergeCell ref="E7:F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8" sqref="E8:F8"/>
    </sheetView>
  </sheetViews>
  <sheetFormatPr defaultRowHeight="16.5" x14ac:dyDescent="0.3"/>
  <cols>
    <col min="1" max="1" width="9.140625" style="1"/>
    <col min="2" max="2" width="9.140625" style="2"/>
    <col min="3" max="3" width="6.7109375" style="2" customWidth="1"/>
    <col min="4" max="4" width="23.28515625" style="2" bestFit="1" customWidth="1"/>
    <col min="5" max="5" width="5.42578125" style="2" customWidth="1"/>
    <col min="6" max="6" width="9.140625" style="2" customWidth="1"/>
    <col min="7" max="7" width="9.140625" style="2"/>
    <col min="8" max="8" width="4" style="2" customWidth="1"/>
    <col min="9" max="9" width="23.28515625" style="2" bestFit="1" customWidth="1"/>
  </cols>
  <sheetData>
    <row r="1" spans="1:9" ht="19.5" customHeight="1" x14ac:dyDescent="0.3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3" spans="1:9" ht="15.75" customHeight="1" thickBot="1" x14ac:dyDescent="0.35">
      <c r="A3" s="18" t="s">
        <v>7</v>
      </c>
      <c r="B3" s="18"/>
      <c r="C3" s="18"/>
      <c r="D3" s="19">
        <f>'Form B'!D3:H3</f>
        <v>0</v>
      </c>
      <c r="E3" s="19"/>
      <c r="F3" s="19"/>
      <c r="G3" s="19"/>
      <c r="H3" s="19"/>
      <c r="I3" s="9"/>
    </row>
    <row r="4" spans="1:9" ht="15" x14ac:dyDescent="0.25">
      <c r="A4" s="2"/>
    </row>
    <row r="5" spans="1:9" ht="15.75" customHeight="1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5.75" thickBot="1" x14ac:dyDescent="0.3">
      <c r="A6" s="2"/>
    </row>
    <row r="7" spans="1:9" ht="27.75" customHeight="1" x14ac:dyDescent="0.25">
      <c r="A7" s="2"/>
      <c r="D7" s="3" t="s">
        <v>1</v>
      </c>
      <c r="E7" s="33" t="s">
        <v>17</v>
      </c>
      <c r="F7" s="34"/>
    </row>
    <row r="8" spans="1:9" ht="15" x14ac:dyDescent="0.25">
      <c r="A8" s="2"/>
      <c r="D8" s="4" t="s">
        <v>2</v>
      </c>
      <c r="E8" s="35">
        <v>0</v>
      </c>
      <c r="F8" s="36"/>
    </row>
    <row r="9" spans="1:9" ht="15" x14ac:dyDescent="0.25">
      <c r="A9" s="2"/>
      <c r="D9" s="4" t="s">
        <v>3</v>
      </c>
      <c r="E9" s="35">
        <v>0</v>
      </c>
      <c r="F9" s="36"/>
    </row>
    <row r="10" spans="1:9" ht="15" x14ac:dyDescent="0.25">
      <c r="A10" s="2"/>
      <c r="D10" s="13" t="s">
        <v>35</v>
      </c>
      <c r="E10" s="41">
        <v>389</v>
      </c>
      <c r="F10" s="42"/>
    </row>
    <row r="11" spans="1:9" ht="15" x14ac:dyDescent="0.25">
      <c r="A11" s="2"/>
      <c r="D11" s="13" t="s">
        <v>36</v>
      </c>
      <c r="E11" s="43">
        <v>199</v>
      </c>
      <c r="F11" s="44"/>
    </row>
    <row r="12" spans="1:9" ht="15.75" thickBot="1" x14ac:dyDescent="0.3">
      <c r="A12" s="2"/>
      <c r="D12" s="5" t="s">
        <v>37</v>
      </c>
      <c r="E12" s="37">
        <f>SUM(E10+E11)</f>
        <v>588</v>
      </c>
      <c r="F12" s="38"/>
    </row>
    <row r="13" spans="1:9" thickTop="1" thickBot="1" x14ac:dyDescent="0.3">
      <c r="A13" s="2"/>
      <c r="D13" s="6" t="s">
        <v>6</v>
      </c>
      <c r="E13" s="45">
        <f>IF(E9&gt;E8,"NOT ALLOWED",E9*E12)</f>
        <v>0</v>
      </c>
      <c r="F13" s="46"/>
    </row>
    <row r="14" spans="1:9" x14ac:dyDescent="0.3">
      <c r="D14" s="7"/>
      <c r="E14" s="7"/>
      <c r="F14" s="7"/>
    </row>
    <row r="16" spans="1:9" ht="15" x14ac:dyDescent="0.25">
      <c r="A16" s="27" t="s">
        <v>9</v>
      </c>
      <c r="B16" s="27"/>
      <c r="C16" s="27"/>
      <c r="D16" s="27"/>
      <c r="E16" s="27"/>
      <c r="F16" s="27"/>
      <c r="G16" s="27"/>
      <c r="H16" s="27"/>
      <c r="I16" s="27"/>
    </row>
    <row r="17" spans="2:2" x14ac:dyDescent="0.3">
      <c r="B17" s="12" t="s">
        <v>34</v>
      </c>
    </row>
  </sheetData>
  <sheetProtection password="CC03" sheet="1" objects="1" scenarios="1" selectLockedCells="1"/>
  <mergeCells count="12">
    <mergeCell ref="A16:I16"/>
    <mergeCell ref="E9:F9"/>
    <mergeCell ref="E10:F10"/>
    <mergeCell ref="E11:F11"/>
    <mergeCell ref="A1:I1"/>
    <mergeCell ref="A3:C3"/>
    <mergeCell ref="D3:H3"/>
    <mergeCell ref="A5:I5"/>
    <mergeCell ref="E7:F7"/>
    <mergeCell ref="E8:F8"/>
    <mergeCell ref="E12:F12"/>
    <mergeCell ref="E13:F1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8" sqref="E8:F8"/>
    </sheetView>
  </sheetViews>
  <sheetFormatPr defaultRowHeight="16.5" x14ac:dyDescent="0.3"/>
  <cols>
    <col min="1" max="1" width="9.140625" style="1"/>
    <col min="2" max="2" width="9.140625" style="2"/>
    <col min="3" max="3" width="6.7109375" style="2" customWidth="1"/>
    <col min="4" max="4" width="23.28515625" style="2" bestFit="1" customWidth="1"/>
    <col min="5" max="5" width="5.42578125" style="2" customWidth="1"/>
    <col min="6" max="6" width="9.140625" style="2" customWidth="1"/>
    <col min="7" max="7" width="9.140625" style="2"/>
    <col min="8" max="8" width="4" style="2" customWidth="1"/>
    <col min="9" max="9" width="23.28515625" style="2" bestFit="1" customWidth="1"/>
  </cols>
  <sheetData>
    <row r="1" spans="1:9" ht="19.5" customHeight="1" x14ac:dyDescent="0.3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3" spans="1:9" ht="15.75" customHeight="1" thickBot="1" x14ac:dyDescent="0.35">
      <c r="A3" s="18" t="s">
        <v>7</v>
      </c>
      <c r="B3" s="18"/>
      <c r="C3" s="18"/>
      <c r="D3" s="19">
        <f>'Form B'!D3:H3</f>
        <v>0</v>
      </c>
      <c r="E3" s="19"/>
      <c r="F3" s="19"/>
      <c r="G3" s="19"/>
      <c r="H3" s="19"/>
      <c r="I3" s="9"/>
    </row>
    <row r="4" spans="1:9" ht="15" x14ac:dyDescent="0.25">
      <c r="A4" s="2"/>
    </row>
    <row r="5" spans="1:9" ht="15.75" customHeight="1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5.75" thickBot="1" x14ac:dyDescent="0.3">
      <c r="A6" s="2"/>
    </row>
    <row r="7" spans="1:9" ht="27.75" customHeight="1" x14ac:dyDescent="0.25">
      <c r="A7" s="2"/>
      <c r="D7" s="3" t="s">
        <v>1</v>
      </c>
      <c r="E7" s="33" t="s">
        <v>18</v>
      </c>
      <c r="F7" s="34"/>
    </row>
    <row r="8" spans="1:9" ht="15" x14ac:dyDescent="0.25">
      <c r="A8" s="2"/>
      <c r="D8" s="4" t="s">
        <v>2</v>
      </c>
      <c r="E8" s="35">
        <v>0</v>
      </c>
      <c r="F8" s="36"/>
    </row>
    <row r="9" spans="1:9" ht="15" x14ac:dyDescent="0.25">
      <c r="A9" s="2"/>
      <c r="D9" s="4" t="s">
        <v>3</v>
      </c>
      <c r="E9" s="35">
        <v>0</v>
      </c>
      <c r="F9" s="36"/>
    </row>
    <row r="10" spans="1:9" ht="15" x14ac:dyDescent="0.25">
      <c r="A10" s="2"/>
      <c r="D10" s="13" t="s">
        <v>35</v>
      </c>
      <c r="E10" s="41">
        <v>389</v>
      </c>
      <c r="F10" s="42"/>
    </row>
    <row r="11" spans="1:9" ht="15" x14ac:dyDescent="0.25">
      <c r="A11" s="2"/>
      <c r="D11" s="13" t="s">
        <v>36</v>
      </c>
      <c r="E11" s="43">
        <v>199</v>
      </c>
      <c r="F11" s="44"/>
    </row>
    <row r="12" spans="1:9" ht="15.75" thickBot="1" x14ac:dyDescent="0.3">
      <c r="A12" s="2"/>
      <c r="D12" s="5" t="s">
        <v>37</v>
      </c>
      <c r="E12" s="37">
        <f>SUM(E10+E11)</f>
        <v>588</v>
      </c>
      <c r="F12" s="38"/>
    </row>
    <row r="13" spans="1:9" thickTop="1" thickBot="1" x14ac:dyDescent="0.3">
      <c r="A13" s="2"/>
      <c r="D13" s="6" t="s">
        <v>6</v>
      </c>
      <c r="E13" s="45">
        <f>IF(E9&gt;E8,"NOT ALLOWED",E9*E12)</f>
        <v>0</v>
      </c>
      <c r="F13" s="46"/>
    </row>
    <row r="14" spans="1:9" x14ac:dyDescent="0.3">
      <c r="D14" s="7"/>
      <c r="E14" s="7"/>
      <c r="F14" s="7"/>
    </row>
    <row r="16" spans="1:9" ht="15" x14ac:dyDescent="0.25">
      <c r="A16" s="27" t="s">
        <v>9</v>
      </c>
      <c r="B16" s="27"/>
      <c r="C16" s="27"/>
      <c r="D16" s="27"/>
      <c r="E16" s="27"/>
      <c r="F16" s="27"/>
      <c r="G16" s="27"/>
      <c r="H16" s="27"/>
      <c r="I16" s="27"/>
    </row>
    <row r="17" spans="2:2" x14ac:dyDescent="0.3">
      <c r="B17" s="12" t="s">
        <v>34</v>
      </c>
    </row>
  </sheetData>
  <sheetProtection password="CC03" sheet="1" objects="1" scenarios="1" selectLockedCells="1"/>
  <mergeCells count="12">
    <mergeCell ref="A16:I16"/>
    <mergeCell ref="E9:F9"/>
    <mergeCell ref="E10:F10"/>
    <mergeCell ref="E11:F11"/>
    <mergeCell ref="A1:I1"/>
    <mergeCell ref="A3:C3"/>
    <mergeCell ref="D3:H3"/>
    <mergeCell ref="A5:I5"/>
    <mergeCell ref="E7:F7"/>
    <mergeCell ref="E8:F8"/>
    <mergeCell ref="E12:F12"/>
    <mergeCell ref="E13:F1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8" sqref="E8:F8"/>
    </sheetView>
  </sheetViews>
  <sheetFormatPr defaultRowHeight="16.5" x14ac:dyDescent="0.3"/>
  <cols>
    <col min="1" max="1" width="9.140625" style="1"/>
    <col min="2" max="2" width="9.140625" style="2"/>
    <col min="3" max="3" width="6.7109375" style="2" customWidth="1"/>
    <col min="4" max="4" width="23.28515625" style="2" bestFit="1" customWidth="1"/>
    <col min="5" max="5" width="5.42578125" style="2" customWidth="1"/>
    <col min="6" max="6" width="9.140625" style="2" customWidth="1"/>
    <col min="7" max="7" width="9.140625" style="2"/>
    <col min="8" max="8" width="4" style="2" customWidth="1"/>
    <col min="9" max="9" width="23.28515625" style="2" bestFit="1" customWidth="1"/>
  </cols>
  <sheetData>
    <row r="1" spans="1:9" ht="19.5" customHeight="1" x14ac:dyDescent="0.3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3" spans="1:9" ht="15.75" customHeight="1" thickBot="1" x14ac:dyDescent="0.35">
      <c r="A3" s="18" t="s">
        <v>7</v>
      </c>
      <c r="B3" s="18"/>
      <c r="C3" s="18"/>
      <c r="D3" s="19">
        <f>'Form B'!D3:H3</f>
        <v>0</v>
      </c>
      <c r="E3" s="19"/>
      <c r="F3" s="19"/>
      <c r="G3" s="19"/>
      <c r="H3" s="19"/>
      <c r="I3" s="9"/>
    </row>
    <row r="4" spans="1:9" ht="15" x14ac:dyDescent="0.25">
      <c r="A4" s="2"/>
    </row>
    <row r="5" spans="1:9" ht="15.75" customHeight="1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5.75" thickBot="1" x14ac:dyDescent="0.3">
      <c r="A6" s="2"/>
    </row>
    <row r="7" spans="1:9" ht="27.75" customHeight="1" x14ac:dyDescent="0.25">
      <c r="A7" s="2"/>
      <c r="D7" s="3" t="s">
        <v>1</v>
      </c>
      <c r="E7" s="33" t="s">
        <v>19</v>
      </c>
      <c r="F7" s="34"/>
    </row>
    <row r="8" spans="1:9" ht="15" x14ac:dyDescent="0.25">
      <c r="A8" s="2"/>
      <c r="D8" s="4" t="s">
        <v>2</v>
      </c>
      <c r="E8" s="35">
        <v>0</v>
      </c>
      <c r="F8" s="36"/>
    </row>
    <row r="9" spans="1:9" ht="15" x14ac:dyDescent="0.25">
      <c r="A9" s="2"/>
      <c r="D9" s="4" t="s">
        <v>3</v>
      </c>
      <c r="E9" s="35">
        <v>0</v>
      </c>
      <c r="F9" s="36"/>
    </row>
    <row r="10" spans="1:9" ht="15" x14ac:dyDescent="0.25">
      <c r="A10" s="2"/>
      <c r="D10" s="13" t="s">
        <v>35</v>
      </c>
      <c r="E10" s="41">
        <v>419</v>
      </c>
      <c r="F10" s="42"/>
    </row>
    <row r="11" spans="1:9" ht="15" x14ac:dyDescent="0.25">
      <c r="A11" s="2"/>
      <c r="D11" s="13" t="s">
        <v>36</v>
      </c>
      <c r="E11" s="43">
        <v>199</v>
      </c>
      <c r="F11" s="44"/>
    </row>
    <row r="12" spans="1:9" ht="15.75" thickBot="1" x14ac:dyDescent="0.3">
      <c r="A12" s="2"/>
      <c r="D12" s="5" t="s">
        <v>37</v>
      </c>
      <c r="E12" s="37">
        <f>SUM(E10+E11)</f>
        <v>618</v>
      </c>
      <c r="F12" s="38"/>
    </row>
    <row r="13" spans="1:9" thickTop="1" thickBot="1" x14ac:dyDescent="0.3">
      <c r="A13" s="2"/>
      <c r="D13" s="6" t="s">
        <v>6</v>
      </c>
      <c r="E13" s="45">
        <f>IF(E9&gt;E8,"NOT ALLOWED",E9*E12)</f>
        <v>0</v>
      </c>
      <c r="F13" s="46"/>
    </row>
    <row r="14" spans="1:9" x14ac:dyDescent="0.3">
      <c r="D14" s="7"/>
      <c r="E14" s="7"/>
      <c r="F14" s="7"/>
    </row>
    <row r="16" spans="1:9" ht="15" x14ac:dyDescent="0.25">
      <c r="A16" s="27" t="s">
        <v>9</v>
      </c>
      <c r="B16" s="27"/>
      <c r="C16" s="27"/>
      <c r="D16" s="27"/>
      <c r="E16" s="27"/>
      <c r="F16" s="27"/>
      <c r="G16" s="27"/>
      <c r="H16" s="27"/>
      <c r="I16" s="27"/>
    </row>
    <row r="17" spans="2:2" x14ac:dyDescent="0.3">
      <c r="B17" s="12" t="s">
        <v>34</v>
      </c>
    </row>
  </sheetData>
  <sheetProtection password="CC03" sheet="1" objects="1" scenarios="1" selectLockedCells="1"/>
  <mergeCells count="12">
    <mergeCell ref="A16:I16"/>
    <mergeCell ref="E9:F9"/>
    <mergeCell ref="E10:F10"/>
    <mergeCell ref="E11:F11"/>
    <mergeCell ref="A1:I1"/>
    <mergeCell ref="A3:C3"/>
    <mergeCell ref="D3:H3"/>
    <mergeCell ref="A5:I5"/>
    <mergeCell ref="E7:F7"/>
    <mergeCell ref="E8:F8"/>
    <mergeCell ref="E12:F12"/>
    <mergeCell ref="E13:F1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2016</Year>
    <Program_x0020_Type xmlns="6c247bae-e40d-40c7-91b3-26f1e466c40a"/>
    <TaxCatchAll xmlns="1d496aed-39d0-4758-b3cf-4e4773287716"/>
    <Document_x0020_Type xmlns="6c247bae-e40d-40c7-91b3-26f1e466c40a">Counseling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Props1.xml><?xml version="1.0" encoding="utf-8"?>
<ds:datastoreItem xmlns:ds="http://schemas.openxmlformats.org/officeDocument/2006/customXml" ds:itemID="{7CEA2858-85C6-46AB-96B5-6BB4779DF54D}"/>
</file>

<file path=customXml/itemProps2.xml><?xml version="1.0" encoding="utf-8"?>
<ds:datastoreItem xmlns:ds="http://schemas.openxmlformats.org/officeDocument/2006/customXml" ds:itemID="{214A4745-AC0C-4E20-9291-F7601CD9F548}"/>
</file>

<file path=customXml/itemProps3.xml><?xml version="1.0" encoding="utf-8"?>
<ds:datastoreItem xmlns:ds="http://schemas.openxmlformats.org/officeDocument/2006/customXml" ds:itemID="{460AD922-5830-4566-8F0D-8211A50F91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Form B</vt:lpstr>
      <vt:lpstr>Grades K-5 Bundle Kit</vt:lpstr>
      <vt:lpstr>Grades 6-8 Bundle Kit</vt:lpstr>
      <vt:lpstr>Pre-K</vt:lpstr>
      <vt:lpstr>Kindergarten</vt:lpstr>
      <vt:lpstr>Grade 1</vt:lpstr>
      <vt:lpstr>Grade 2</vt:lpstr>
      <vt:lpstr>Grade 3</vt:lpstr>
      <vt:lpstr>Grade 4</vt:lpstr>
      <vt:lpstr>Grade 5</vt:lpstr>
      <vt:lpstr>Grade 6</vt:lpstr>
      <vt:lpstr>Grade 7</vt:lpstr>
      <vt:lpstr>Grade 8</vt:lpstr>
      <vt:lpstr>BPU </vt:lpstr>
      <vt:lpstr>BPU Bundle</vt:lpstr>
      <vt:lpstr>CPU Only Kits</vt:lpstr>
      <vt:lpstr>CPU Only Bundle</vt:lpstr>
    </vt:vector>
  </TitlesOfParts>
  <Company>Georgia Techology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Fuhlendorf, Abby</dc:creator>
  <cp:lastModifiedBy>Windows User</cp:lastModifiedBy>
  <cp:lastPrinted>2013-07-31T19:28:34Z</cp:lastPrinted>
  <dcterms:created xsi:type="dcterms:W3CDTF">2013-07-30T15:47:11Z</dcterms:created>
  <dcterms:modified xsi:type="dcterms:W3CDTF">2016-01-18T19:10:43Z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</Properties>
</file>