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9510" tabRatio="825"/>
  </bookViews>
  <sheets>
    <sheet name="MPR Evaluation Tool Part A" sheetId="1" r:id="rId1"/>
    <sheet name="MPR Evaluation Tool Part B" sheetId="3" r:id="rId2"/>
    <sheet name="MPR Eval Tool Part B Example" sheetId="2" r:id="rId3"/>
    <sheet name="MPR Evaluation Tool Part C" sheetId="5" r:id="rId4"/>
    <sheet name="MPR Eval Tool Part C Example" sheetId="4" r:id="rId5"/>
  </sheets>
  <definedNames>
    <definedName name="_xlnm.Print_Area" localSheetId="0">'MPR Evaluation Tool Part A'!$A$1:$D$21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E23" i="3" l="1"/>
  <c r="E22" i="3"/>
  <c r="B18" i="3"/>
  <c r="B19" i="3" s="1"/>
  <c r="B20" i="3" s="1"/>
  <c r="G17" i="3"/>
  <c r="E17" i="3"/>
  <c r="D17" i="3"/>
  <c r="E23" i="2"/>
  <c r="E22" i="2"/>
  <c r="G17" i="2"/>
  <c r="E17" i="2"/>
  <c r="D17" i="2"/>
  <c r="B18" i="2"/>
  <c r="D25" i="2" s="1"/>
  <c r="D28" i="2" s="1"/>
  <c r="B19" i="2" l="1"/>
  <c r="B20" i="2" s="1"/>
  <c r="D30" i="2"/>
  <c r="D18" i="3"/>
  <c r="E25" i="3" s="1"/>
  <c r="E28" i="3" s="1"/>
  <c r="D19" i="3"/>
  <c r="G19" i="3" s="1"/>
  <c r="D20" i="3" s="1"/>
  <c r="D18" i="2"/>
  <c r="D19" i="2" s="1"/>
  <c r="E30" i="3" l="1"/>
  <c r="E25" i="2"/>
  <c r="E28" i="2" s="1"/>
  <c r="E30" i="2" s="1"/>
  <c r="G19" i="2"/>
  <c r="D20" i="2" s="1"/>
</calcChain>
</file>

<file path=xl/comments1.xml><?xml version="1.0" encoding="utf-8"?>
<comments xmlns="http://schemas.openxmlformats.org/spreadsheetml/2006/main">
  <authors>
    <author>Cheryl Jones</author>
  </authors>
  <commentList>
    <comment ref="C22" authorId="0">
      <text>
        <r>
          <rPr>
            <sz val="9"/>
            <color indexed="81"/>
            <rFont val="Tahoma"/>
            <family val="2"/>
          </rPr>
          <t xml:space="preserve">Enter the number of total Reimbursable Student Meals from the Breakfast or Lunch report (DE112, DE118…) 
</t>
        </r>
      </text>
    </comment>
    <comment ref="C23" authorId="0">
      <text>
        <r>
          <rPr>
            <sz val="9"/>
            <color indexed="81"/>
            <rFont val="Tahoma"/>
            <charset val="1"/>
          </rPr>
          <t xml:space="preserve">Enter the number of total # of Non-Reimbursable Meals from the Breakfast or Lunch report (DE112, DE118…) 
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Total F/V/J servings less Total # of Non-Student Meals and # of Al-a-carte.
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Total Other servings less Total # of Non-Student Meals and # of Al-a-carte.
</t>
        </r>
      </text>
    </comment>
  </commentList>
</comments>
</file>

<file path=xl/comments2.xml><?xml version="1.0" encoding="utf-8"?>
<comments xmlns="http://schemas.openxmlformats.org/spreadsheetml/2006/main">
  <authors>
    <author>Cheryl Jones</author>
  </authors>
  <commentList>
    <comment ref="C22" authorId="0">
      <text>
        <r>
          <rPr>
            <sz val="9"/>
            <color indexed="81"/>
            <rFont val="Tahoma"/>
            <family val="2"/>
          </rPr>
          <t xml:space="preserve">Enter the number of total Reimbursable Student Meals from the Breakfast or Lunch report (DE112, DE118…) 
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Total F/V/J servings less Total # of Non-Student Meals and # of Alacarte.
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Total Other servings less Total # of Non-Student Meals and # of Alacarte.
</t>
        </r>
      </text>
    </comment>
  </commentList>
</comments>
</file>

<file path=xl/sharedStrings.xml><?xml version="1.0" encoding="utf-8"?>
<sst xmlns="http://schemas.openxmlformats.org/spreadsheetml/2006/main" count="149" uniqueCount="100">
  <si>
    <t>Date</t>
  </si>
  <si>
    <t>Meal Period</t>
  </si>
  <si>
    <t>Grade Group</t>
  </si>
  <si>
    <t>School Name</t>
  </si>
  <si>
    <t>Serving Size</t>
  </si>
  <si>
    <t>Recipe Name and #; or Ingredients Used</t>
  </si>
  <si>
    <t>Amount of Food Prepared</t>
  </si>
  <si>
    <t xml:space="preserve">Leftovers  </t>
  </si>
  <si>
    <t># of Ala-carte / Other Foods (ex: Pizza, Burger, Apple, Veggie, Milk)</t>
  </si>
  <si>
    <t>Total Number of Reimbursable Student Meals</t>
  </si>
  <si>
    <t>Total Number of Non-Student Meals Served</t>
  </si>
  <si>
    <t>F/V/J</t>
  </si>
  <si>
    <t>FF Flavored</t>
  </si>
  <si>
    <t>List Name of F/V/J (1/2 Cup Equivalent)</t>
  </si>
  <si>
    <t>List Name of Grain/MMA (and OZ EQ for each)</t>
  </si>
  <si>
    <t>Total # Grain,MMA,Milk&gt;</t>
  </si>
  <si>
    <t>Total # F/V/J</t>
  </si>
  <si>
    <t>Reimb F/V/J</t>
  </si>
  <si>
    <t>Reimb Other Components&gt;</t>
  </si>
  <si>
    <t>Total All Reimb Components&gt;</t>
  </si>
  <si>
    <t>Other</t>
  </si>
  <si>
    <t>How many servings were served today?</t>
  </si>
  <si>
    <t>Calculation for Reimb Meal</t>
  </si>
  <si>
    <t>Did I serve Enough Today?  If negative result in F/V/J Column, you did not serve enough F/V/J</t>
  </si>
  <si>
    <t>Fluid Milk 
(1 Cup)</t>
  </si>
  <si>
    <t>OVS (1/2 Cup F/V/J + 2 Other Full Components = Reimb meal)</t>
  </si>
  <si>
    <t>OVS (One half cup serving per Reimb meal)</t>
  </si>
  <si>
    <t>Day of the Week</t>
  </si>
  <si>
    <t>Forecast / Projected # of Student Servings</t>
  </si>
  <si>
    <t>Portion / Serving Size</t>
  </si>
  <si>
    <t>Does my production record include the following information?</t>
  </si>
  <si>
    <t>Costing</t>
  </si>
  <si>
    <t>Canned Fruit</t>
  </si>
  <si>
    <t>Side Salad</t>
  </si>
  <si>
    <t>Oven Fries</t>
  </si>
  <si>
    <t># of F/V/J Served</t>
  </si>
  <si>
    <t># of Grains Served</t>
  </si>
  <si>
    <t># of Milk Served</t>
  </si>
  <si>
    <t># of MMA Served</t>
  </si>
  <si>
    <t>Pepperoni Pizza</t>
  </si>
  <si>
    <t>Ham/Cheese on WG Bun</t>
  </si>
  <si>
    <t>Chef w/ Tuna</t>
  </si>
  <si>
    <t>Yogurt Tray</t>
  </si>
  <si>
    <t>Sub Sandwich Tray (Ham)</t>
  </si>
  <si>
    <t>OVS</t>
  </si>
  <si>
    <t>Menu Item</t>
  </si>
  <si>
    <t>1/2 Cup</t>
  </si>
  <si>
    <t>1 Cup</t>
  </si>
  <si>
    <t>1 Slice</t>
  </si>
  <si>
    <t>Each</t>
  </si>
  <si>
    <t>Salad</t>
  </si>
  <si>
    <t>Tray</t>
  </si>
  <si>
    <t>Sub</t>
  </si>
  <si>
    <r>
      <t xml:space="preserve">Pepperoni Pizza </t>
    </r>
    <r>
      <rPr>
        <sz val="10"/>
        <color rgb="FFFF0000"/>
        <rFont val="Calibri"/>
        <family val="2"/>
        <scheme val="minor"/>
      </rPr>
      <t>(2/2)</t>
    </r>
  </si>
  <si>
    <r>
      <t xml:space="preserve">Ham/Cheese on WG Bun </t>
    </r>
    <r>
      <rPr>
        <sz val="10"/>
        <color rgb="FFFF0000"/>
        <rFont val="Calibri"/>
        <family val="2"/>
        <scheme val="minor"/>
      </rPr>
      <t>(2/2)</t>
    </r>
  </si>
  <si>
    <r>
      <t xml:space="preserve">Chef w/ Tuna </t>
    </r>
    <r>
      <rPr>
        <sz val="10"/>
        <color rgb="FFFF0000"/>
        <rFont val="Calibri"/>
        <family val="2"/>
        <scheme val="minor"/>
      </rPr>
      <t>(2/2)</t>
    </r>
  </si>
  <si>
    <r>
      <t xml:space="preserve">Yogurt Tray </t>
    </r>
    <r>
      <rPr>
        <sz val="10"/>
        <color rgb="FFFF0000"/>
        <rFont val="Calibri"/>
        <family val="2"/>
        <scheme val="minor"/>
      </rPr>
      <t>(2/2)</t>
    </r>
  </si>
  <si>
    <r>
      <t xml:space="preserve">Sub Sandwich Tray (Ham) </t>
    </r>
    <r>
      <rPr>
        <sz val="10"/>
        <color rgb="FFFF0000"/>
        <rFont val="Calibri"/>
        <family val="2"/>
        <scheme val="minor"/>
      </rPr>
      <t>(2/2)</t>
    </r>
  </si>
  <si>
    <t xml:space="preserve">Baked Beans </t>
  </si>
  <si>
    <t xml:space="preserve">Side Salad </t>
  </si>
  <si>
    <t>How Much of Item Did You Prepare?</t>
  </si>
  <si>
    <t>Milk FF Choc</t>
  </si>
  <si>
    <t>Milk FF Strawberry</t>
  </si>
  <si>
    <t>Milk FF Vanilla</t>
  </si>
  <si>
    <t>Milk 1%</t>
  </si>
  <si>
    <t>Milk FF Unflavored</t>
  </si>
  <si>
    <t>Forecast / Projected # of Total Servings</t>
  </si>
  <si>
    <t>8-1/2 Cups of WHAT</t>
  </si>
  <si>
    <t>Pulled from Leftovers</t>
  </si>
  <si>
    <t>Look at previous MPR.  Need recipe to determine how many portion sizes needed and what product is used.</t>
  </si>
  <si>
    <t>How many 1/2 Cup Servings</t>
  </si>
  <si>
    <t xml:space="preserve">12 #10 Cans  </t>
  </si>
  <si>
    <t xml:space="preserve">7-6/5 lb cases  </t>
  </si>
  <si>
    <t xml:space="preserve">22 #10 Cans  </t>
  </si>
  <si>
    <t xml:space="preserve">8-1/2 Cups </t>
  </si>
  <si>
    <t>Need recipe to determine how many portion sizes needed and what product is used</t>
  </si>
  <si>
    <t>17/4 oz + 12 L/O used</t>
  </si>
  <si>
    <t>550 Slices</t>
  </si>
  <si>
    <t>MPR should also include oz eq for MMA / Grain</t>
  </si>
  <si>
    <t>135/3 Slice</t>
  </si>
  <si>
    <t xml:space="preserve">Sub, 60 Sub </t>
  </si>
  <si>
    <t>To Determine Answer you may use FBG if needed</t>
  </si>
  <si>
    <t>How many 1/2 Cup Servings; Drained or Undrained</t>
  </si>
  <si>
    <t>No. 10 can (108 oz)</t>
  </si>
  <si>
    <t>Not enough Beans based on the FBG.  Need product label if different than FBG.</t>
  </si>
  <si>
    <t xml:space="preserve">Need 12.23 #10 Cans </t>
  </si>
  <si>
    <t>Will need to order 13 #10 Cans</t>
  </si>
  <si>
    <t>Yield 288 1/2 Cup Servings</t>
  </si>
  <si>
    <t>*Baked Beans</t>
  </si>
  <si>
    <t xml:space="preserve">*(From FBG) Baked Beans 1/2 cup </t>
  </si>
  <si>
    <t>YES</t>
  </si>
  <si>
    <t>System Name</t>
  </si>
  <si>
    <t>NO 
(Correction needed if NO)</t>
  </si>
  <si>
    <t>Did I prepare enough food today for number of portion sizes served and number of meals claimed?</t>
  </si>
  <si>
    <t>Meal Production Record Evaluation Tool (Part A)</t>
  </si>
  <si>
    <t>Meal Production Record Evaluation Tool (Part B)</t>
  </si>
  <si>
    <r>
      <t>Meal Production Record Evaluation Tool (Part B-</t>
    </r>
    <r>
      <rPr>
        <b/>
        <i/>
        <sz val="14"/>
        <color theme="1"/>
        <rFont val="Calibri"/>
        <family val="2"/>
        <scheme val="minor"/>
      </rPr>
      <t>Example</t>
    </r>
    <r>
      <rPr>
        <b/>
        <sz val="14"/>
        <color theme="1"/>
        <rFont val="Calibri"/>
        <family val="2"/>
        <scheme val="minor"/>
      </rPr>
      <t>)</t>
    </r>
  </si>
  <si>
    <t>Meal Production Record Evaluation Tool (Part C)</t>
  </si>
  <si>
    <r>
      <t>Meal Production Record Evaluation Tool (Part C-</t>
    </r>
    <r>
      <rPr>
        <b/>
        <i/>
        <sz val="14"/>
        <color theme="1"/>
        <rFont val="Calibri"/>
        <family val="2"/>
        <scheme val="minor"/>
      </rPr>
      <t>Example</t>
    </r>
    <r>
      <rPr>
        <b/>
        <sz val="14"/>
        <color theme="1"/>
        <rFont val="Calibri"/>
        <family val="2"/>
        <scheme val="minor"/>
      </rPr>
      <t>)</t>
    </r>
  </si>
  <si>
    <t>Forecast / Projected # of Non-Reimb Servings (ex: Adult and Al-a-carte)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</si>
</sst>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.8000000000000007"/>
      <color rgb="FF000000"/>
      <name val="Georgia"/>
      <family val="1"/>
    </font>
    <font>
      <b/>
      <i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bgColor theme="0" tint="-4.9989318521683403E-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9" fontId="6" fillId="0" borderId="1" xfId="0" applyNumberFormat="1" applyFont="1" applyBorder="1" applyAlignment="1">
      <alignment horizontal="right"/>
    </xf>
    <xf numFmtId="0" fontId="6" fillId="0" borderId="0" xfId="0" applyFont="1" applyFill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2" fontId="6" fillId="2" borderId="1" xfId="0" applyNumberFormat="1" applyFont="1" applyFill="1" applyBorder="1"/>
    <xf numFmtId="0" fontId="4" fillId="0" borderId="0" xfId="0" applyFont="1" applyAlignment="1">
      <alignment horizontal="center"/>
    </xf>
    <xf numFmtId="44" fontId="4" fillId="0" borderId="0" xfId="1" applyFont="1"/>
    <xf numFmtId="0" fontId="11" fillId="0" borderId="1" xfId="0" applyFont="1" applyBorder="1" applyAlignment="1">
      <alignment horizontal="right"/>
    </xf>
    <xf numFmtId="44" fontId="4" fillId="0" borderId="0" xfId="1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2" fillId="0" borderId="0" xfId="1" applyFont="1"/>
    <xf numFmtId="0" fontId="6" fillId="4" borderId="1" xfId="0" applyFont="1" applyFill="1" applyBorder="1" applyAlignment="1">
      <alignment horizontal="right"/>
    </xf>
    <xf numFmtId="0" fontId="6" fillId="4" borderId="1" xfId="0" applyFont="1" applyFill="1" applyBorder="1"/>
    <xf numFmtId="0" fontId="11" fillId="0" borderId="0" xfId="0" applyFont="1" applyAlignment="1">
      <alignment horizontal="centerContinuous"/>
    </xf>
    <xf numFmtId="0" fontId="11" fillId="0" borderId="0" xfId="0" applyFont="1"/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44" fontId="1" fillId="0" borderId="0" xfId="1" applyFont="1" applyAlignment="1">
      <alignment horizontal="center"/>
    </xf>
    <xf numFmtId="44" fontId="1" fillId="0" borderId="0" xfId="1" applyFont="1"/>
    <xf numFmtId="0" fontId="1" fillId="0" borderId="0" xfId="0" applyFont="1"/>
    <xf numFmtId="0" fontId="11" fillId="0" borderId="10" xfId="0" applyFont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44" fontId="2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topLeftCell="A10" zoomScaleNormal="100" workbookViewId="0">
      <selection activeCell="E17" sqref="E17"/>
    </sheetView>
  </sheetViews>
  <sheetFormatPr defaultColWidth="8.85546875" defaultRowHeight="18.75" x14ac:dyDescent="0.3"/>
  <cols>
    <col min="1" max="1" width="46.28515625" style="69" customWidth="1"/>
    <col min="2" max="3" width="15.7109375" style="69" customWidth="1"/>
    <col min="4" max="16384" width="8.85546875" style="69"/>
  </cols>
  <sheetData>
    <row r="1" spans="1:5" x14ac:dyDescent="0.3">
      <c r="A1" s="34" t="s">
        <v>94</v>
      </c>
      <c r="B1" s="68"/>
      <c r="C1" s="68"/>
      <c r="D1" s="68"/>
    </row>
    <row r="3" spans="1:5" x14ac:dyDescent="0.3">
      <c r="A3" s="34" t="s">
        <v>30</v>
      </c>
      <c r="B3" s="68"/>
      <c r="C3" s="68"/>
      <c r="D3" s="68"/>
      <c r="E3" s="68"/>
    </row>
    <row r="4" spans="1:5" x14ac:dyDescent="0.3">
      <c r="A4" s="34"/>
      <c r="B4" s="68"/>
      <c r="C4" s="68"/>
      <c r="D4" s="68"/>
      <c r="E4" s="68"/>
    </row>
    <row r="5" spans="1:5" x14ac:dyDescent="0.3">
      <c r="A5" s="33"/>
    </row>
    <row r="6" spans="1:5" x14ac:dyDescent="0.3">
      <c r="A6" s="70" t="s">
        <v>91</v>
      </c>
      <c r="B6" s="79"/>
      <c r="C6" s="79"/>
    </row>
    <row r="7" spans="1:5" x14ac:dyDescent="0.3">
      <c r="A7" s="70"/>
      <c r="B7" s="74"/>
      <c r="C7" s="74"/>
    </row>
    <row r="8" spans="1:5" x14ac:dyDescent="0.3">
      <c r="A8" s="33"/>
    </row>
    <row r="9" spans="1:5" ht="75" x14ac:dyDescent="0.3">
      <c r="A9" s="33"/>
      <c r="B9" s="71" t="s">
        <v>90</v>
      </c>
      <c r="C9" s="72" t="s">
        <v>92</v>
      </c>
    </row>
    <row r="10" spans="1:5" ht="28.15" customHeight="1" x14ac:dyDescent="0.3">
      <c r="A10" s="39" t="s">
        <v>3</v>
      </c>
      <c r="B10" s="71"/>
      <c r="C10" s="71"/>
    </row>
    <row r="11" spans="1:5" ht="28.15" customHeight="1" x14ac:dyDescent="0.3">
      <c r="A11" s="39" t="s">
        <v>0</v>
      </c>
      <c r="B11" s="71"/>
      <c r="C11" s="71"/>
    </row>
    <row r="12" spans="1:5" ht="28.15" customHeight="1" x14ac:dyDescent="0.3">
      <c r="A12" s="39" t="s">
        <v>27</v>
      </c>
      <c r="B12" s="71"/>
      <c r="C12" s="71"/>
    </row>
    <row r="13" spans="1:5" ht="28.15" customHeight="1" x14ac:dyDescent="0.3">
      <c r="A13" s="39" t="s">
        <v>2</v>
      </c>
      <c r="B13" s="71"/>
      <c r="C13" s="71"/>
    </row>
    <row r="14" spans="1:5" ht="28.15" customHeight="1" x14ac:dyDescent="0.3">
      <c r="A14" s="39" t="s">
        <v>1</v>
      </c>
      <c r="B14" s="71"/>
      <c r="C14" s="71"/>
    </row>
    <row r="15" spans="1:5" ht="37.5" x14ac:dyDescent="0.3">
      <c r="A15" s="73" t="s">
        <v>28</v>
      </c>
      <c r="B15" s="71"/>
      <c r="C15" s="71"/>
    </row>
    <row r="16" spans="1:5" ht="28.15" customHeight="1" x14ac:dyDescent="0.3">
      <c r="A16" s="39" t="s">
        <v>29</v>
      </c>
      <c r="B16" s="71"/>
      <c r="C16" s="71"/>
    </row>
    <row r="17" spans="1:3" ht="28.15" customHeight="1" x14ac:dyDescent="0.45">
      <c r="A17" s="73" t="s">
        <v>5</v>
      </c>
      <c r="B17" s="71"/>
      <c r="C17" s="71"/>
    </row>
    <row r="18" spans="1:3" ht="28.15" customHeight="1" x14ac:dyDescent="0.45">
      <c r="A18" s="39" t="s">
        <v>6</v>
      </c>
      <c r="B18" s="71"/>
      <c r="C18" s="71"/>
    </row>
    <row r="19" spans="1:3" ht="28.15" customHeight="1" x14ac:dyDescent="0.3">
      <c r="A19" s="39" t="s">
        <v>7</v>
      </c>
      <c r="B19" s="71"/>
      <c r="C19" s="71"/>
    </row>
    <row r="20" spans="1:3" ht="28.15" customHeight="1" x14ac:dyDescent="0.3">
      <c r="A20" s="39" t="s">
        <v>31</v>
      </c>
      <c r="B20" s="71"/>
      <c r="C20" s="71"/>
    </row>
    <row r="21" spans="1:3" ht="37.5" x14ac:dyDescent="0.3">
      <c r="A21" s="73" t="s">
        <v>99</v>
      </c>
      <c r="B21" s="71"/>
      <c r="C21" s="71"/>
    </row>
  </sheetData>
  <mergeCells count="1">
    <mergeCell ref="B6:C6"/>
  </mergeCells>
  <printOptions horizontalCentered="1"/>
  <pageMargins left="0.7" right="0.7" top="0.75" bottom="0.75" header="0.3" footer="0.3"/>
  <pageSetup orientation="portrait" r:id="rId1"/>
  <headerFooter>
    <oddFooter xml:space="preserve">&amp;CGeorgia Department of Education
February 2015 ●  All Rights Reserved
“USDA is an equal opportunity provider and employer.”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F10" sqref="F10"/>
    </sheetView>
  </sheetViews>
  <sheetFormatPr defaultColWidth="8.85546875" defaultRowHeight="15.75" x14ac:dyDescent="0.25"/>
  <cols>
    <col min="1" max="1" width="14.7109375" style="13" customWidth="1"/>
    <col min="2" max="2" width="11.5703125" style="13" customWidth="1"/>
    <col min="3" max="3" width="26.7109375" style="13" bestFit="1" customWidth="1"/>
    <col min="4" max="4" width="12.7109375" style="13" customWidth="1"/>
    <col min="5" max="5" width="12.28515625" style="13" customWidth="1"/>
    <col min="6" max="6" width="13.140625" style="14" customWidth="1"/>
    <col min="7" max="7" width="10.28515625" style="13" customWidth="1"/>
    <col min="8" max="8" width="8.85546875" style="13"/>
    <col min="9" max="9" width="24.28515625" style="13" bestFit="1" customWidth="1"/>
    <col min="10" max="10" width="5.7109375" style="13" bestFit="1" customWidth="1"/>
    <col min="11" max="11" width="6.28515625" style="13" bestFit="1" customWidth="1"/>
    <col min="12" max="16384" width="8.85546875" style="13"/>
  </cols>
  <sheetData>
    <row r="1" spans="1:7" ht="18.75" x14ac:dyDescent="0.3">
      <c r="A1" s="34" t="s">
        <v>95</v>
      </c>
      <c r="B1" s="35"/>
      <c r="C1" s="35"/>
      <c r="D1" s="35"/>
      <c r="E1" s="35"/>
      <c r="F1" s="32"/>
      <c r="G1" s="35"/>
    </row>
    <row r="3" spans="1:7" s="32" customFormat="1" ht="47.25" x14ac:dyDescent="0.25">
      <c r="A3" s="15" t="s">
        <v>13</v>
      </c>
      <c r="B3" s="15" t="s">
        <v>35</v>
      </c>
      <c r="C3" s="15" t="s">
        <v>14</v>
      </c>
      <c r="D3" s="15" t="s">
        <v>36</v>
      </c>
      <c r="E3" s="15" t="s">
        <v>38</v>
      </c>
      <c r="F3" s="15" t="s">
        <v>24</v>
      </c>
      <c r="G3" s="15" t="s">
        <v>37</v>
      </c>
    </row>
    <row r="4" spans="1:7" x14ac:dyDescent="0.25">
      <c r="A4" s="17"/>
      <c r="B4" s="17"/>
      <c r="C4" s="17"/>
      <c r="D4" s="17"/>
      <c r="E4" s="17"/>
      <c r="F4" s="18"/>
      <c r="G4" s="17"/>
    </row>
    <row r="5" spans="1:7" x14ac:dyDescent="0.25">
      <c r="A5" s="17"/>
      <c r="B5" s="17"/>
      <c r="C5" s="17"/>
      <c r="D5" s="17"/>
      <c r="E5" s="17"/>
      <c r="F5" s="19"/>
      <c r="G5" s="17"/>
    </row>
    <row r="6" spans="1:7" x14ac:dyDescent="0.25">
      <c r="A6" s="17"/>
      <c r="B6" s="17"/>
      <c r="C6" s="17"/>
      <c r="D6" s="17"/>
      <c r="E6" s="17"/>
      <c r="F6" s="19"/>
      <c r="G6" s="17"/>
    </row>
    <row r="7" spans="1:7" x14ac:dyDescent="0.25">
      <c r="A7" s="17"/>
      <c r="B7" s="17"/>
      <c r="C7" s="17"/>
      <c r="D7" s="17"/>
      <c r="E7" s="17"/>
      <c r="F7" s="18"/>
      <c r="G7" s="17"/>
    </row>
    <row r="8" spans="1:7" x14ac:dyDescent="0.25">
      <c r="A8" s="17"/>
      <c r="B8" s="17"/>
      <c r="C8" s="17"/>
      <c r="D8" s="17"/>
      <c r="E8" s="17"/>
      <c r="F8" s="18"/>
      <c r="G8" s="17"/>
    </row>
    <row r="9" spans="1:7" x14ac:dyDescent="0.25">
      <c r="A9" s="17"/>
      <c r="B9" s="17"/>
      <c r="C9" s="17"/>
      <c r="D9" s="17"/>
      <c r="E9" s="17"/>
      <c r="F9" s="18"/>
      <c r="G9" s="17"/>
    </row>
    <row r="10" spans="1:7" x14ac:dyDescent="0.25">
      <c r="A10" s="17"/>
      <c r="B10" s="17"/>
      <c r="C10" s="17"/>
      <c r="D10" s="17"/>
      <c r="E10" s="17"/>
      <c r="F10" s="18"/>
      <c r="G10" s="17"/>
    </row>
    <row r="11" spans="1:7" x14ac:dyDescent="0.25">
      <c r="A11" s="17"/>
      <c r="B11" s="17"/>
      <c r="C11" s="17"/>
      <c r="D11" s="17"/>
      <c r="E11" s="17"/>
      <c r="F11" s="18"/>
      <c r="G11" s="17"/>
    </row>
    <row r="12" spans="1:7" x14ac:dyDescent="0.25">
      <c r="A12" s="17"/>
      <c r="B12" s="17"/>
      <c r="C12" s="17"/>
      <c r="D12" s="17"/>
      <c r="E12" s="17"/>
      <c r="F12" s="18"/>
      <c r="G12" s="17"/>
    </row>
    <row r="13" spans="1:7" x14ac:dyDescent="0.25">
      <c r="A13" s="17"/>
      <c r="B13" s="17"/>
      <c r="C13" s="17"/>
      <c r="D13" s="17"/>
      <c r="E13" s="17"/>
      <c r="F13" s="18"/>
      <c r="G13" s="17"/>
    </row>
    <row r="14" spans="1:7" s="20" customFormat="1" x14ac:dyDescent="0.25">
      <c r="A14" s="17"/>
      <c r="B14" s="17"/>
      <c r="C14" s="17"/>
      <c r="D14" s="17"/>
      <c r="E14" s="17"/>
      <c r="F14" s="18"/>
      <c r="G14" s="17"/>
    </row>
    <row r="15" spans="1:7" s="20" customFormat="1" x14ac:dyDescent="0.25">
      <c r="A15" s="17"/>
      <c r="B15" s="17"/>
      <c r="C15" s="17"/>
      <c r="D15" s="17"/>
      <c r="E15" s="17"/>
      <c r="F15" s="18"/>
      <c r="G15" s="17"/>
    </row>
    <row r="16" spans="1:7" x14ac:dyDescent="0.25">
      <c r="A16" s="17"/>
      <c r="B16" s="21"/>
      <c r="C16" s="21"/>
      <c r="D16" s="21"/>
      <c r="E16" s="21"/>
      <c r="F16" s="22"/>
      <c r="G16" s="21"/>
    </row>
    <row r="17" spans="1:7" x14ac:dyDescent="0.25">
      <c r="A17" s="66"/>
      <c r="B17" s="66"/>
      <c r="C17" s="66"/>
      <c r="D17" s="23">
        <f>SUM(D4:D16)</f>
        <v>0</v>
      </c>
      <c r="E17" s="23">
        <f>SUM(E4:E16)</f>
        <v>0</v>
      </c>
      <c r="F17" s="66"/>
      <c r="G17" s="23">
        <f>SUM(G4:G16)</f>
        <v>0</v>
      </c>
    </row>
    <row r="18" spans="1:7" x14ac:dyDescent="0.25">
      <c r="A18" s="4" t="s">
        <v>16</v>
      </c>
      <c r="B18" s="23">
        <f>SUM(B4:B16)</f>
        <v>0</v>
      </c>
      <c r="C18" s="9" t="s">
        <v>15</v>
      </c>
      <c r="D18" s="23">
        <f>D17+E17+G17</f>
        <v>0</v>
      </c>
      <c r="E18" s="66"/>
      <c r="F18" s="66"/>
      <c r="G18" s="66"/>
    </row>
    <row r="19" spans="1:7" x14ac:dyDescent="0.25">
      <c r="A19" s="10" t="s">
        <v>17</v>
      </c>
      <c r="B19" s="23">
        <f>B18-D27-D23</f>
        <v>0</v>
      </c>
      <c r="C19" s="10" t="s">
        <v>18</v>
      </c>
      <c r="D19" s="23">
        <f>D18-E23-E27</f>
        <v>0</v>
      </c>
      <c r="E19" s="80" t="s">
        <v>19</v>
      </c>
      <c r="F19" s="81"/>
      <c r="G19" s="23">
        <f>D19+B19</f>
        <v>0</v>
      </c>
    </row>
    <row r="20" spans="1:7" ht="60" customHeight="1" x14ac:dyDescent="0.25">
      <c r="A20" s="26" t="s">
        <v>26</v>
      </c>
      <c r="B20" s="36" t="e">
        <f>B19/D22</f>
        <v>#DIV/0!</v>
      </c>
      <c r="C20" s="26" t="s">
        <v>25</v>
      </c>
      <c r="D20" s="36" t="e">
        <f>G19/E22</f>
        <v>#DIV/0!</v>
      </c>
      <c r="E20" s="67"/>
      <c r="F20" s="66"/>
      <c r="G20" s="67"/>
    </row>
    <row r="22" spans="1:7" ht="47.25" x14ac:dyDescent="0.25">
      <c r="C22" s="26" t="s">
        <v>9</v>
      </c>
      <c r="D22" s="17"/>
      <c r="E22" s="23">
        <f>D22</f>
        <v>0</v>
      </c>
    </row>
    <row r="23" spans="1:7" ht="30.95" x14ac:dyDescent="0.35">
      <c r="C23" s="26" t="s">
        <v>10</v>
      </c>
      <c r="D23" s="17"/>
      <c r="E23" s="23">
        <f>D23</f>
        <v>0</v>
      </c>
    </row>
    <row r="24" spans="1:7" x14ac:dyDescent="0.25">
      <c r="C24" s="67"/>
      <c r="D24" s="28" t="s">
        <v>11</v>
      </c>
      <c r="E24" s="28" t="s">
        <v>20</v>
      </c>
    </row>
    <row r="25" spans="1:7" ht="31.5" x14ac:dyDescent="0.25">
      <c r="C25" s="26" t="s">
        <v>21</v>
      </c>
      <c r="D25" s="26"/>
      <c r="E25" s="30">
        <f>D18</f>
        <v>0</v>
      </c>
    </row>
    <row r="26" spans="1:7" x14ac:dyDescent="0.25">
      <c r="C26" s="67"/>
      <c r="D26" s="28" t="s">
        <v>11</v>
      </c>
      <c r="E26" s="28" t="s">
        <v>20</v>
      </c>
    </row>
    <row r="27" spans="1:7" ht="47.25" x14ac:dyDescent="0.25">
      <c r="C27" s="26" t="s">
        <v>8</v>
      </c>
      <c r="D27" s="17"/>
      <c r="E27" s="23">
        <v>0</v>
      </c>
    </row>
    <row r="28" spans="1:7" ht="31.5" x14ac:dyDescent="0.25">
      <c r="C28" s="16" t="s">
        <v>22</v>
      </c>
      <c r="D28" s="23">
        <f>D25-D23-D27</f>
        <v>0</v>
      </c>
      <c r="E28" s="23">
        <f>E25-E23-E27</f>
        <v>0</v>
      </c>
    </row>
    <row r="29" spans="1:7" x14ac:dyDescent="0.25">
      <c r="C29" s="67"/>
      <c r="D29" s="29" t="s">
        <v>11</v>
      </c>
      <c r="E29" s="29" t="s">
        <v>44</v>
      </c>
    </row>
    <row r="30" spans="1:7" ht="63" x14ac:dyDescent="0.25">
      <c r="C30" s="26" t="s">
        <v>23</v>
      </c>
      <c r="D30" s="17"/>
      <c r="E30" s="36" t="e">
        <f>(D28+E28)/D22</f>
        <v>#DIV/0!</v>
      </c>
    </row>
  </sheetData>
  <mergeCells count="1">
    <mergeCell ref="E19:F19"/>
  </mergeCells>
  <printOptions horizontalCentered="1"/>
  <pageMargins left="0" right="0" top="0" bottom="0" header="0.3" footer="0.3"/>
  <pageSetup orientation="portrait" r:id="rId1"/>
  <headerFooter>
    <oddFooter xml:space="preserve">&amp;CGeorgia Department of Education
February 2015 ●  All Rights Reserved
“USDA is an equal opportunity provider and employer.”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C6" sqref="C6"/>
    </sheetView>
  </sheetViews>
  <sheetFormatPr defaultColWidth="8.85546875" defaultRowHeight="15.75" x14ac:dyDescent="0.25"/>
  <cols>
    <col min="1" max="1" width="14.7109375" style="13" customWidth="1"/>
    <col min="2" max="2" width="11.5703125" style="13" customWidth="1"/>
    <col min="3" max="3" width="26.7109375" style="13" bestFit="1" customWidth="1"/>
    <col min="4" max="4" width="12.7109375" style="13" customWidth="1"/>
    <col min="5" max="5" width="12.28515625" style="13" customWidth="1"/>
    <col min="6" max="6" width="13.140625" style="14" customWidth="1"/>
    <col min="7" max="7" width="10.28515625" style="13" customWidth="1"/>
    <col min="8" max="8" width="8.85546875" style="13"/>
    <col min="9" max="9" width="24.28515625" style="13" bestFit="1" customWidth="1"/>
    <col min="10" max="10" width="5.7109375" style="13" bestFit="1" customWidth="1"/>
    <col min="11" max="11" width="6.28515625" style="13" bestFit="1" customWidth="1"/>
    <col min="12" max="16384" width="8.85546875" style="13"/>
  </cols>
  <sheetData>
    <row r="1" spans="1:7" ht="18.75" x14ac:dyDescent="0.3">
      <c r="A1" s="34" t="s">
        <v>96</v>
      </c>
      <c r="B1" s="35"/>
      <c r="C1" s="35"/>
      <c r="D1" s="35"/>
      <c r="E1" s="35"/>
      <c r="F1" s="35"/>
      <c r="G1" s="35"/>
    </row>
    <row r="3" spans="1:7" s="32" customFormat="1" ht="47.25" x14ac:dyDescent="0.25">
      <c r="A3" s="15" t="s">
        <v>13</v>
      </c>
      <c r="B3" s="15" t="s">
        <v>35</v>
      </c>
      <c r="C3" s="15" t="s">
        <v>14</v>
      </c>
      <c r="D3" s="15" t="s">
        <v>36</v>
      </c>
      <c r="E3" s="15" t="s">
        <v>38</v>
      </c>
      <c r="F3" s="15" t="s">
        <v>24</v>
      </c>
      <c r="G3" s="15" t="s">
        <v>37</v>
      </c>
    </row>
    <row r="4" spans="1:7" x14ac:dyDescent="0.25">
      <c r="A4" s="3" t="s">
        <v>59</v>
      </c>
      <c r="B4" s="17">
        <v>27</v>
      </c>
      <c r="C4" s="3" t="s">
        <v>53</v>
      </c>
      <c r="D4" s="17">
        <v>543</v>
      </c>
      <c r="E4" s="17">
        <v>543</v>
      </c>
      <c r="F4" s="4" t="s">
        <v>12</v>
      </c>
      <c r="G4" s="17">
        <v>401</v>
      </c>
    </row>
    <row r="5" spans="1:7" x14ac:dyDescent="0.25">
      <c r="A5" s="3" t="s">
        <v>58</v>
      </c>
      <c r="B5" s="17">
        <v>264</v>
      </c>
      <c r="C5" s="3" t="s">
        <v>54</v>
      </c>
      <c r="D5" s="17">
        <v>67</v>
      </c>
      <c r="E5" s="17">
        <v>67</v>
      </c>
      <c r="F5" s="5">
        <v>0.01</v>
      </c>
      <c r="G5" s="17">
        <v>89</v>
      </c>
    </row>
    <row r="6" spans="1:7" x14ac:dyDescent="0.25">
      <c r="A6" s="3" t="s">
        <v>34</v>
      </c>
      <c r="B6" s="17">
        <v>611</v>
      </c>
      <c r="C6" s="3" t="s">
        <v>55</v>
      </c>
      <c r="D6" s="17">
        <v>4</v>
      </c>
      <c r="E6" s="17">
        <v>4</v>
      </c>
      <c r="F6" s="5"/>
      <c r="G6" s="17"/>
    </row>
    <row r="7" spans="1:7" x14ac:dyDescent="0.25">
      <c r="A7" s="3" t="s">
        <v>32</v>
      </c>
      <c r="B7" s="17">
        <v>572</v>
      </c>
      <c r="C7" s="3" t="s">
        <v>56</v>
      </c>
      <c r="D7" s="17">
        <v>22</v>
      </c>
      <c r="E7" s="17">
        <v>22</v>
      </c>
      <c r="F7" s="4"/>
      <c r="G7" s="17"/>
    </row>
    <row r="8" spans="1:7" x14ac:dyDescent="0.25">
      <c r="A8" s="3" t="s">
        <v>41</v>
      </c>
      <c r="B8" s="17">
        <v>4</v>
      </c>
      <c r="C8" s="3" t="s">
        <v>57</v>
      </c>
      <c r="D8" s="17">
        <v>51</v>
      </c>
      <c r="E8" s="17">
        <v>51</v>
      </c>
      <c r="F8" s="4"/>
      <c r="G8" s="17"/>
    </row>
    <row r="9" spans="1:7" x14ac:dyDescent="0.25">
      <c r="A9" s="3" t="s">
        <v>42</v>
      </c>
      <c r="B9" s="17">
        <v>22</v>
      </c>
      <c r="C9" s="3"/>
      <c r="D9" s="17"/>
      <c r="E9" s="17"/>
      <c r="F9" s="4"/>
      <c r="G9" s="17"/>
    </row>
    <row r="10" spans="1:7" x14ac:dyDescent="0.25">
      <c r="A10" s="3"/>
      <c r="B10" s="17"/>
      <c r="C10" s="3"/>
      <c r="D10" s="17"/>
      <c r="E10" s="17"/>
      <c r="F10" s="4"/>
      <c r="G10" s="17"/>
    </row>
    <row r="11" spans="1:7" x14ac:dyDescent="0.25">
      <c r="A11" s="3"/>
      <c r="B11" s="17"/>
      <c r="C11" s="3"/>
      <c r="D11" s="17"/>
      <c r="E11" s="17"/>
      <c r="F11" s="4"/>
      <c r="G11" s="17"/>
    </row>
    <row r="12" spans="1:7" x14ac:dyDescent="0.25">
      <c r="A12" s="3"/>
      <c r="B12" s="17"/>
      <c r="C12" s="3"/>
      <c r="D12" s="17"/>
      <c r="E12" s="17"/>
      <c r="F12" s="4"/>
      <c r="G12" s="17"/>
    </row>
    <row r="13" spans="1:7" x14ac:dyDescent="0.25">
      <c r="A13" s="3"/>
      <c r="B13" s="17"/>
      <c r="C13" s="3"/>
      <c r="D13" s="17"/>
      <c r="E13" s="17"/>
      <c r="F13" s="4"/>
      <c r="G13" s="17"/>
    </row>
    <row r="14" spans="1:7" s="20" customFormat="1" x14ac:dyDescent="0.25">
      <c r="A14" s="3"/>
      <c r="B14" s="17"/>
      <c r="C14" s="3"/>
      <c r="D14" s="17"/>
      <c r="E14" s="17"/>
      <c r="F14" s="4"/>
      <c r="G14" s="17"/>
    </row>
    <row r="15" spans="1:7" s="20" customFormat="1" x14ac:dyDescent="0.25">
      <c r="A15" s="3"/>
      <c r="B15" s="17"/>
      <c r="C15" s="3"/>
      <c r="D15" s="17"/>
      <c r="E15" s="17"/>
      <c r="F15" s="4"/>
      <c r="G15" s="17"/>
    </row>
    <row r="16" spans="1:7" x14ac:dyDescent="0.25">
      <c r="A16" s="3"/>
      <c r="B16" s="21"/>
      <c r="C16" s="6"/>
      <c r="D16" s="21"/>
      <c r="E16" s="21"/>
      <c r="F16" s="7"/>
      <c r="G16" s="21"/>
    </row>
    <row r="17" spans="1:7" x14ac:dyDescent="0.25">
      <c r="A17" s="23"/>
      <c r="B17" s="23"/>
      <c r="C17" s="8"/>
      <c r="D17" s="17">
        <f>SUM(D4:D16)</f>
        <v>687</v>
      </c>
      <c r="E17" s="17">
        <f>SUM(E4:E16)</f>
        <v>687</v>
      </c>
      <c r="F17" s="24"/>
      <c r="G17" s="17">
        <f>SUM(G4:G16)</f>
        <v>490</v>
      </c>
    </row>
    <row r="18" spans="1:7" x14ac:dyDescent="0.25">
      <c r="A18" s="4" t="s">
        <v>16</v>
      </c>
      <c r="B18" s="17">
        <f>SUM(B4:B16)</f>
        <v>1500</v>
      </c>
      <c r="C18" s="9" t="s">
        <v>15</v>
      </c>
      <c r="D18" s="25">
        <f>D17+E17+G17</f>
        <v>1864</v>
      </c>
      <c r="E18" s="23"/>
      <c r="F18" s="24"/>
      <c r="G18" s="23"/>
    </row>
    <row r="19" spans="1:7" x14ac:dyDescent="0.25">
      <c r="A19" s="10" t="s">
        <v>17</v>
      </c>
      <c r="B19" s="25">
        <f>B18-D27-D23</f>
        <v>1483</v>
      </c>
      <c r="C19" s="10" t="s">
        <v>18</v>
      </c>
      <c r="D19" s="17">
        <f>D18-E23-E27</f>
        <v>1847</v>
      </c>
      <c r="E19" s="80" t="s">
        <v>19</v>
      </c>
      <c r="F19" s="81"/>
      <c r="G19" s="25">
        <f>D19+B19</f>
        <v>3330</v>
      </c>
    </row>
    <row r="20" spans="1:7" ht="60" customHeight="1" x14ac:dyDescent="0.25">
      <c r="A20" s="26" t="s">
        <v>26</v>
      </c>
      <c r="B20" s="27">
        <f>B19/D22</f>
        <v>2.2134328358208957</v>
      </c>
      <c r="C20" s="26" t="s">
        <v>25</v>
      </c>
      <c r="D20" s="27">
        <f>G19/E22</f>
        <v>4.9701492537313436</v>
      </c>
      <c r="E20" s="23"/>
      <c r="F20" s="24"/>
      <c r="G20" s="23"/>
    </row>
    <row r="22" spans="1:7" ht="47.25" x14ac:dyDescent="0.25">
      <c r="C22" s="26" t="s">
        <v>9</v>
      </c>
      <c r="D22" s="17">
        <v>670</v>
      </c>
      <c r="E22" s="17">
        <f>D22</f>
        <v>670</v>
      </c>
    </row>
    <row r="23" spans="1:7" ht="30.95" x14ac:dyDescent="0.35">
      <c r="C23" s="26" t="s">
        <v>10</v>
      </c>
      <c r="D23" s="17">
        <v>17</v>
      </c>
      <c r="E23" s="17">
        <f>D23</f>
        <v>17</v>
      </c>
    </row>
    <row r="24" spans="1:7" x14ac:dyDescent="0.25">
      <c r="C24" s="23"/>
      <c r="D24" s="28" t="s">
        <v>11</v>
      </c>
      <c r="E24" s="28" t="s">
        <v>20</v>
      </c>
    </row>
    <row r="25" spans="1:7" ht="31.5" x14ac:dyDescent="0.25">
      <c r="C25" s="26" t="s">
        <v>21</v>
      </c>
      <c r="D25" s="26">
        <f>B18</f>
        <v>1500</v>
      </c>
      <c r="E25" s="26">
        <f>D18</f>
        <v>1864</v>
      </c>
    </row>
    <row r="26" spans="1:7" x14ac:dyDescent="0.25">
      <c r="C26" s="30"/>
      <c r="D26" s="28" t="s">
        <v>11</v>
      </c>
      <c r="E26" s="28" t="s">
        <v>20</v>
      </c>
    </row>
    <row r="27" spans="1:7" ht="47.25" x14ac:dyDescent="0.25">
      <c r="C27" s="26" t="s">
        <v>8</v>
      </c>
      <c r="D27" s="17">
        <v>0</v>
      </c>
      <c r="E27" s="17">
        <v>0</v>
      </c>
    </row>
    <row r="28" spans="1:7" ht="31.5" x14ac:dyDescent="0.25">
      <c r="C28" s="16" t="s">
        <v>22</v>
      </c>
      <c r="D28" s="17">
        <f>D25-D23-D27</f>
        <v>1483</v>
      </c>
      <c r="E28" s="17">
        <f>E25-E23-E27</f>
        <v>1847</v>
      </c>
    </row>
    <row r="29" spans="1:7" x14ac:dyDescent="0.25">
      <c r="C29" s="31"/>
      <c r="D29" s="29" t="s">
        <v>11</v>
      </c>
      <c r="E29" s="29" t="s">
        <v>44</v>
      </c>
    </row>
    <row r="30" spans="1:7" ht="63" x14ac:dyDescent="0.25">
      <c r="C30" s="26" t="s">
        <v>23</v>
      </c>
      <c r="D30" s="17">
        <f>D28-D22</f>
        <v>813</v>
      </c>
      <c r="E30" s="27">
        <f>(D28+E28)/D22</f>
        <v>4.9701492537313436</v>
      </c>
    </row>
  </sheetData>
  <mergeCells count="1">
    <mergeCell ref="E19:F19"/>
  </mergeCells>
  <printOptions horizontalCentered="1"/>
  <pageMargins left="0" right="0" top="0" bottom="0" header="0.3" footer="0.3"/>
  <pageSetup orientation="portrait" r:id="rId1"/>
  <headerFooter>
    <oddFooter xml:space="preserve">&amp;CGeorgia Department of Education
February 2015 ●  All Rights Reserved
“USDA is an equal opportunity provider and employer.”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B5" sqref="B5"/>
    </sheetView>
  </sheetViews>
  <sheetFormatPr defaultColWidth="8.85546875" defaultRowHeight="12.75" x14ac:dyDescent="0.2"/>
  <cols>
    <col min="1" max="1" width="24.28515625" style="1" customWidth="1"/>
    <col min="2" max="2" width="12.42578125" style="37" bestFit="1" customWidth="1"/>
    <col min="3" max="3" width="24.28515625" style="1" customWidth="1"/>
    <col min="4" max="4" width="25.42578125" style="1" customWidth="1"/>
    <col min="5" max="5" width="10.28515625" style="1" bestFit="1" customWidth="1"/>
    <col min="6" max="16384" width="8.85546875" style="1"/>
  </cols>
  <sheetData>
    <row r="1" spans="1:5" ht="18.75" x14ac:dyDescent="0.3">
      <c r="A1" s="34" t="s">
        <v>97</v>
      </c>
      <c r="B1" s="75"/>
      <c r="C1" s="75"/>
      <c r="D1" s="75"/>
      <c r="E1" s="75"/>
    </row>
    <row r="2" spans="1:5" ht="9" customHeight="1" x14ac:dyDescent="0.3">
      <c r="A2" s="34"/>
      <c r="B2" s="75"/>
      <c r="C2" s="75"/>
      <c r="D2" s="75"/>
      <c r="E2" s="75"/>
    </row>
    <row r="3" spans="1:5" ht="15.75" customHeight="1" x14ac:dyDescent="0.25">
      <c r="A3" s="82" t="s">
        <v>93</v>
      </c>
      <c r="B3" s="82"/>
      <c r="C3" s="82"/>
      <c r="D3" s="82"/>
      <c r="E3" s="82"/>
    </row>
    <row r="4" spans="1:5" ht="12" customHeight="1" x14ac:dyDescent="0.2">
      <c r="A4" s="38"/>
      <c r="B4" s="40"/>
      <c r="C4" s="38"/>
      <c r="D4" s="38"/>
    </row>
    <row r="5" spans="1:5" ht="60" x14ac:dyDescent="0.2">
      <c r="A5" s="60" t="s">
        <v>45</v>
      </c>
      <c r="B5" s="61" t="s">
        <v>66</v>
      </c>
      <c r="C5" s="62" t="s">
        <v>60</v>
      </c>
      <c r="D5" s="62" t="s">
        <v>81</v>
      </c>
      <c r="E5" s="60" t="s">
        <v>4</v>
      </c>
    </row>
    <row r="6" spans="1:5" ht="31.9" customHeight="1" x14ac:dyDescent="0.2">
      <c r="A6" s="3"/>
      <c r="B6" s="12"/>
      <c r="C6" s="43"/>
      <c r="D6" s="42"/>
      <c r="E6" s="12"/>
    </row>
    <row r="7" spans="1:5" ht="31.9" customHeight="1" x14ac:dyDescent="0.2">
      <c r="A7" s="3"/>
      <c r="B7" s="12"/>
      <c r="C7" s="11"/>
      <c r="D7" s="42"/>
      <c r="E7" s="12"/>
    </row>
    <row r="8" spans="1:5" ht="31.9" customHeight="1" x14ac:dyDescent="0.2">
      <c r="A8" s="3"/>
      <c r="B8" s="12"/>
      <c r="C8" s="11"/>
      <c r="D8" s="42"/>
      <c r="E8" s="12"/>
    </row>
    <row r="9" spans="1:5" ht="31.9" customHeight="1" x14ac:dyDescent="0.2">
      <c r="A9" s="3"/>
      <c r="B9" s="12"/>
      <c r="C9" s="11"/>
      <c r="D9" s="42"/>
      <c r="E9" s="12"/>
    </row>
    <row r="10" spans="1:5" ht="31.9" customHeight="1" x14ac:dyDescent="0.2">
      <c r="A10" s="3"/>
      <c r="B10" s="12"/>
      <c r="C10" s="43"/>
      <c r="D10" s="42"/>
      <c r="E10" s="12"/>
    </row>
    <row r="11" spans="1:5" ht="31.9" customHeight="1" x14ac:dyDescent="0.2">
      <c r="A11" s="3"/>
      <c r="B11" s="12"/>
      <c r="C11" s="44"/>
      <c r="D11" s="41"/>
      <c r="E11" s="12"/>
    </row>
    <row r="12" spans="1:5" ht="31.9" customHeight="1" x14ac:dyDescent="0.2">
      <c r="A12" s="3"/>
      <c r="B12" s="12"/>
      <c r="C12" s="12"/>
      <c r="D12" s="42"/>
      <c r="E12" s="12"/>
    </row>
    <row r="13" spans="1:5" ht="31.9" customHeight="1" x14ac:dyDescent="0.2">
      <c r="A13" s="3"/>
      <c r="B13" s="12"/>
      <c r="C13" s="2"/>
      <c r="D13" s="42"/>
      <c r="E13" s="12"/>
    </row>
    <row r="14" spans="1:5" ht="31.9" customHeight="1" x14ac:dyDescent="0.2">
      <c r="A14" s="3"/>
      <c r="B14" s="12"/>
      <c r="C14" s="3"/>
      <c r="D14" s="3"/>
      <c r="E14" s="12"/>
    </row>
    <row r="15" spans="1:5" ht="31.9" customHeight="1" x14ac:dyDescent="0.2">
      <c r="A15" s="3"/>
      <c r="B15" s="12"/>
      <c r="C15" s="3"/>
      <c r="D15" s="3"/>
      <c r="E15" s="12"/>
    </row>
    <row r="16" spans="1:5" ht="31.9" customHeight="1" x14ac:dyDescent="0.3">
      <c r="A16" s="3"/>
      <c r="B16" s="12"/>
      <c r="C16" s="3"/>
      <c r="D16" s="3"/>
      <c r="E16" s="12"/>
    </row>
    <row r="17" spans="1:5" ht="31.9" customHeight="1" x14ac:dyDescent="0.3">
      <c r="A17" s="3"/>
      <c r="B17" s="12"/>
      <c r="C17" s="3"/>
      <c r="D17" s="3"/>
      <c r="E17" s="12"/>
    </row>
    <row r="18" spans="1:5" ht="31.15" customHeight="1" x14ac:dyDescent="0.2">
      <c r="A18" s="3"/>
      <c r="B18" s="12"/>
      <c r="C18" s="3"/>
      <c r="D18" s="3"/>
      <c r="E18" s="12"/>
    </row>
    <row r="19" spans="1:5" ht="31.15" customHeight="1" x14ac:dyDescent="0.2">
      <c r="A19" s="3"/>
      <c r="B19" s="12"/>
      <c r="C19" s="3"/>
      <c r="D19" s="3"/>
      <c r="E19" s="12"/>
    </row>
    <row r="20" spans="1:5" ht="31.15" customHeight="1" x14ac:dyDescent="0.2">
      <c r="A20" s="3"/>
      <c r="B20" s="12"/>
      <c r="C20" s="3"/>
      <c r="D20" s="3"/>
      <c r="E20" s="12"/>
    </row>
    <row r="21" spans="1:5" ht="31.15" customHeight="1" x14ac:dyDescent="0.2">
      <c r="A21" s="3"/>
      <c r="B21" s="12"/>
      <c r="C21" s="3"/>
      <c r="D21" s="3"/>
      <c r="E21" s="12"/>
    </row>
    <row r="22" spans="1:5" ht="31.15" customHeight="1" x14ac:dyDescent="0.2">
      <c r="A22" s="3"/>
      <c r="B22" s="12"/>
      <c r="C22" s="3"/>
      <c r="D22" s="3"/>
      <c r="E22" s="12"/>
    </row>
    <row r="23" spans="1:5" ht="31.15" customHeight="1" x14ac:dyDescent="0.2">
      <c r="A23" s="3"/>
      <c r="B23" s="12"/>
      <c r="C23" s="3"/>
      <c r="D23" s="3"/>
      <c r="E23" s="12"/>
    </row>
    <row r="24" spans="1:5" ht="31.15" customHeight="1" x14ac:dyDescent="0.2">
      <c r="A24" s="3"/>
      <c r="B24" s="12"/>
      <c r="C24" s="3"/>
      <c r="D24" s="3"/>
      <c r="E24" s="12"/>
    </row>
  </sheetData>
  <mergeCells count="1">
    <mergeCell ref="A3:E3"/>
  </mergeCells>
  <printOptions horizontalCentered="1"/>
  <pageMargins left="0" right="0" top="0.25" bottom="0.25" header="0.3" footer="0.3"/>
  <pageSetup orientation="portrait" r:id="rId1"/>
  <headerFooter>
    <oddFooter xml:space="preserve">&amp;CGeorgia Department of Education
February 2015 ●  All Rights Reserved
“USDA is an equal opportunity provider and employer.”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A7" workbookViewId="0">
      <selection activeCell="I19" sqref="I19"/>
    </sheetView>
  </sheetViews>
  <sheetFormatPr defaultColWidth="8.85546875" defaultRowHeight="12.75" x14ac:dyDescent="0.2"/>
  <cols>
    <col min="1" max="1" width="15.7109375" style="1" customWidth="1"/>
    <col min="2" max="2" width="11" style="37" bestFit="1" customWidth="1"/>
    <col min="3" max="3" width="22.28515625" style="1" bestFit="1" customWidth="1"/>
    <col min="4" max="4" width="25.5703125" style="1" bestFit="1" customWidth="1"/>
    <col min="5" max="5" width="8.42578125" style="1" bestFit="1" customWidth="1"/>
    <col min="6" max="6" width="16.42578125" style="1" bestFit="1" customWidth="1"/>
    <col min="7" max="16384" width="8.85546875" style="1"/>
  </cols>
  <sheetData>
    <row r="1" spans="1:6" ht="18.75" x14ac:dyDescent="0.3">
      <c r="A1" s="34" t="s">
        <v>98</v>
      </c>
      <c r="B1" s="75"/>
      <c r="C1" s="75"/>
      <c r="D1" s="75"/>
      <c r="E1" s="75"/>
      <c r="F1" s="75"/>
    </row>
    <row r="3" spans="1:6" s="78" customFormat="1" ht="15" x14ac:dyDescent="0.25">
      <c r="A3" s="65" t="s">
        <v>93</v>
      </c>
      <c r="B3" s="76"/>
      <c r="C3" s="77"/>
      <c r="D3" s="77"/>
    </row>
    <row r="4" spans="1:6" x14ac:dyDescent="0.2">
      <c r="A4" s="38"/>
      <c r="B4" s="40"/>
      <c r="C4" s="38"/>
      <c r="D4" s="38"/>
    </row>
    <row r="5" spans="1:6" ht="60" x14ac:dyDescent="0.2">
      <c r="A5" s="62" t="s">
        <v>45</v>
      </c>
      <c r="B5" s="61" t="s">
        <v>66</v>
      </c>
      <c r="C5" s="62" t="s">
        <v>60</v>
      </c>
      <c r="D5" s="62" t="s">
        <v>81</v>
      </c>
      <c r="E5" s="62" t="s">
        <v>4</v>
      </c>
    </row>
    <row r="6" spans="1:6" ht="51" x14ac:dyDescent="0.2">
      <c r="A6" s="48" t="s">
        <v>33</v>
      </c>
      <c r="B6" s="49">
        <v>43</v>
      </c>
      <c r="C6" s="58" t="s">
        <v>68</v>
      </c>
      <c r="D6" s="50" t="s">
        <v>69</v>
      </c>
      <c r="E6" s="49" t="s">
        <v>46</v>
      </c>
    </row>
    <row r="7" spans="1:6" ht="13.5" thickBot="1" x14ac:dyDescent="0.25">
      <c r="A7" s="51" t="s">
        <v>88</v>
      </c>
      <c r="B7" s="52">
        <v>288</v>
      </c>
      <c r="C7" s="63" t="s">
        <v>71</v>
      </c>
      <c r="D7" s="53" t="s">
        <v>70</v>
      </c>
      <c r="E7" s="52" t="s">
        <v>46</v>
      </c>
    </row>
    <row r="8" spans="1:6" ht="64.5" thickBot="1" x14ac:dyDescent="0.25">
      <c r="A8" s="45" t="s">
        <v>89</v>
      </c>
      <c r="B8" s="46" t="s">
        <v>87</v>
      </c>
      <c r="C8" s="46" t="s">
        <v>85</v>
      </c>
      <c r="D8" s="46" t="s">
        <v>86</v>
      </c>
      <c r="E8" s="46" t="s">
        <v>83</v>
      </c>
      <c r="F8" s="47" t="s">
        <v>84</v>
      </c>
    </row>
    <row r="9" spans="1:6" x14ac:dyDescent="0.2">
      <c r="A9" s="54" t="s">
        <v>34</v>
      </c>
      <c r="B9" s="55">
        <v>656</v>
      </c>
      <c r="C9" s="64" t="s">
        <v>72</v>
      </c>
      <c r="D9" s="56" t="s">
        <v>70</v>
      </c>
      <c r="E9" s="55" t="s">
        <v>47</v>
      </c>
    </row>
    <row r="10" spans="1:6" ht="25.5" x14ac:dyDescent="0.2">
      <c r="A10" s="48" t="s">
        <v>32</v>
      </c>
      <c r="B10" s="49">
        <v>575</v>
      </c>
      <c r="C10" s="59" t="s">
        <v>73</v>
      </c>
      <c r="D10" s="50" t="s">
        <v>82</v>
      </c>
      <c r="E10" s="49" t="s">
        <v>46</v>
      </c>
    </row>
    <row r="11" spans="1:6" x14ac:dyDescent="0.2">
      <c r="A11" s="48" t="s">
        <v>41</v>
      </c>
      <c r="B11" s="49">
        <v>8</v>
      </c>
      <c r="C11" s="49" t="s">
        <v>74</v>
      </c>
      <c r="D11" s="57" t="s">
        <v>67</v>
      </c>
      <c r="E11" s="49" t="s">
        <v>50</v>
      </c>
    </row>
    <row r="12" spans="1:6" ht="38.25" x14ac:dyDescent="0.2">
      <c r="A12" s="48" t="s">
        <v>42</v>
      </c>
      <c r="B12" s="49">
        <v>29</v>
      </c>
      <c r="C12" s="58" t="s">
        <v>76</v>
      </c>
      <c r="D12" s="50" t="s">
        <v>75</v>
      </c>
      <c r="E12" s="49" t="s">
        <v>51</v>
      </c>
    </row>
    <row r="13" spans="1:6" ht="25.5" x14ac:dyDescent="0.2">
      <c r="A13" s="48" t="s">
        <v>39</v>
      </c>
      <c r="B13" s="49">
        <v>550</v>
      </c>
      <c r="C13" s="58" t="s">
        <v>77</v>
      </c>
      <c r="D13" s="50" t="s">
        <v>78</v>
      </c>
      <c r="E13" s="49" t="s">
        <v>48</v>
      </c>
    </row>
    <row r="14" spans="1:6" ht="38.25" x14ac:dyDescent="0.2">
      <c r="A14" s="48" t="s">
        <v>40</v>
      </c>
      <c r="B14" s="49">
        <v>135</v>
      </c>
      <c r="C14" s="49" t="s">
        <v>79</v>
      </c>
      <c r="D14" s="50" t="s">
        <v>75</v>
      </c>
      <c r="E14" s="49" t="s">
        <v>49</v>
      </c>
    </row>
    <row r="15" spans="1:6" ht="38.25" x14ac:dyDescent="0.2">
      <c r="A15" s="48" t="s">
        <v>43</v>
      </c>
      <c r="B15" s="49">
        <v>60</v>
      </c>
      <c r="C15" s="59" t="s">
        <v>80</v>
      </c>
      <c r="D15" s="50" t="s">
        <v>75</v>
      </c>
      <c r="E15" s="49" t="s">
        <v>52</v>
      </c>
    </row>
    <row r="16" spans="1:6" x14ac:dyDescent="0.2">
      <c r="A16" s="48" t="s">
        <v>61</v>
      </c>
      <c r="B16" s="49">
        <v>326</v>
      </c>
      <c r="C16" s="49"/>
      <c r="D16" s="49"/>
      <c r="E16" s="49" t="s">
        <v>47</v>
      </c>
    </row>
    <row r="17" spans="1:5" x14ac:dyDescent="0.2">
      <c r="A17" s="48" t="s">
        <v>62</v>
      </c>
      <c r="B17" s="49">
        <v>192</v>
      </c>
      <c r="C17" s="49"/>
      <c r="D17" s="49"/>
      <c r="E17" s="49" t="s">
        <v>47</v>
      </c>
    </row>
    <row r="18" spans="1:5" x14ac:dyDescent="0.2">
      <c r="A18" s="48" t="s">
        <v>63</v>
      </c>
      <c r="B18" s="49">
        <v>0</v>
      </c>
      <c r="C18" s="49"/>
      <c r="D18" s="49"/>
      <c r="E18" s="49" t="s">
        <v>47</v>
      </c>
    </row>
    <row r="19" spans="1:5" x14ac:dyDescent="0.2">
      <c r="A19" s="48" t="s">
        <v>65</v>
      </c>
      <c r="B19" s="49">
        <v>0</v>
      </c>
      <c r="C19" s="49"/>
      <c r="D19" s="49"/>
      <c r="E19" s="49" t="s">
        <v>47</v>
      </c>
    </row>
    <row r="20" spans="1:5" x14ac:dyDescent="0.2">
      <c r="A20" s="48" t="s">
        <v>64</v>
      </c>
      <c r="B20" s="49">
        <v>277</v>
      </c>
      <c r="C20" s="49"/>
      <c r="D20" s="49"/>
      <c r="E20" s="49" t="s">
        <v>47</v>
      </c>
    </row>
  </sheetData>
  <printOptions horizontalCentered="1"/>
  <pageMargins left="0" right="0" top="0.75" bottom="0.75" header="0.3" footer="0.3"/>
  <pageSetup orientation="portrait" r:id="rId1"/>
  <headerFooter>
    <oddFooter xml:space="preserve">&amp;CGeorgia Department of Education
February 2015 ●  All Rights Reserved
“USDA is an equal opportunity provider and employer.”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8A968CC758542A52F757A27E3AA32" ma:contentTypeVersion="3" ma:contentTypeDescription="Create a new document." ma:contentTypeScope="" ma:versionID="d4eb53782ce0090d63d21b29a94004a4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96539ca-0d04-4f13-9e0c-c5c61c50bfbe" targetNamespace="http://schemas.microsoft.com/office/2006/metadata/properties" ma:root="true" ma:fieldsID="6be91a3ce0327a305f15fc02465040b0" ns1:_="" ns2:_="" ns3:_="">
    <xsd:import namespace="http://schemas.microsoft.com/sharepoint/v3"/>
    <xsd:import namespace="1d496aed-39d0-4758-b3cf-4e4773287716"/>
    <xsd:import namespace="b96539ca-0d04-4f13-9e0c-c5c61c50bfb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539ca-0d04-4f13-9e0c-c5c61c50bfbe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7ED2675-D0A9-44CB-8058-0094628B2974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 xmlns="b96539ca-0d04-4f13-9e0c-c5c61c50bfbe" xsi:nil="true"/>
    <PublishingExpirationDate xmlns="http://schemas.microsoft.com/sharepoint/v3" xsi:nil="true"/>
    <PublishingStartDate xmlns="http://schemas.microsoft.com/sharepoint/v3" xsi:nil="true"/>
    <Page_x0020_SubHeader xmlns="b96539ca-0d04-4f13-9e0c-c5c61c50bfbe" xsi:nil="true"/>
  </documentManagement>
</p:properties>
</file>

<file path=customXml/itemProps1.xml><?xml version="1.0" encoding="utf-8"?>
<ds:datastoreItem xmlns:ds="http://schemas.openxmlformats.org/officeDocument/2006/customXml" ds:itemID="{CE770D9E-9819-41F3-B988-78882E338B80}"/>
</file>

<file path=customXml/itemProps2.xml><?xml version="1.0" encoding="utf-8"?>
<ds:datastoreItem xmlns:ds="http://schemas.openxmlformats.org/officeDocument/2006/customXml" ds:itemID="{2C62189A-2FD5-4C27-A9A0-1EB360574EC5}"/>
</file>

<file path=customXml/itemProps3.xml><?xml version="1.0" encoding="utf-8"?>
<ds:datastoreItem xmlns:ds="http://schemas.openxmlformats.org/officeDocument/2006/customXml" ds:itemID="{2FC3EA2A-D0F5-4891-8C8D-EA6F8FD691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MPR Evaluation Tool Part A</vt:lpstr>
      <vt:lpstr>MPR Evaluation Tool Part B</vt:lpstr>
      <vt:lpstr>MPR Eval Tool Part B Example</vt:lpstr>
      <vt:lpstr>MPR Evaluation Tool Part C</vt:lpstr>
      <vt:lpstr>MPR Eval Tool Part C Example</vt:lpstr>
      <vt:lpstr>'MPR Evaluation Tool Part 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Cheryl Jones</dc:creator>
  <cp:lastModifiedBy>LENOVO USER</cp:lastModifiedBy>
  <cp:lastPrinted>2014-12-22T15:34:07Z</cp:lastPrinted>
  <dcterms:created xsi:type="dcterms:W3CDTF">2014-12-18T13:41:31Z</dcterms:created>
  <dcterms:modified xsi:type="dcterms:W3CDTF">2015-01-26T17:25:44Z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0x0101008278A968CC758542A52F757A27E3AA32</vt:lpwstr>
  </property>
</Properties>
</file>