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8210" windowHeight="8115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bil.XLS" localSheetId="2">'Elem'!$K$5</definedName>
    <definedName name="Compbil.XLS" localSheetId="4">'High'!$K$5</definedName>
    <definedName name="Compbil.XLS" localSheetId="3">'Middle'!$K$5</definedName>
    <definedName name="Compbil.XLS" localSheetId="5">'Other'!$K$5</definedName>
    <definedName name="Compbil.XLS" localSheetId="1">'System'!$K$5</definedName>
    <definedName name="Compbil.XLS">#REF!</definedName>
    <definedName name="prcnt110" localSheetId="2">'Elem'!$K$5</definedName>
    <definedName name="prcnt110" localSheetId="4">'High'!$K$5</definedName>
    <definedName name="prcnt110" localSheetId="3">'Middle'!$K$5</definedName>
    <definedName name="prcnt110" localSheetId="5">'Other'!$K$5</definedName>
    <definedName name="prcnt110" localSheetId="1">'System'!$K$5</definedName>
    <definedName name="prcnt110">#REF!</definedName>
    <definedName name="_xlnm.Print_Area" localSheetId="2">'Elem'!$A$8:$K$80</definedName>
    <definedName name="_xlnm.Print_Area" localSheetId="4">'High'!$A$8:$K$80</definedName>
    <definedName name="_xlnm.Print_Area" localSheetId="3">'Middle'!$A$8:$K$80</definedName>
    <definedName name="_xlnm.Print_Area" localSheetId="5">'Other'!$A$8:$K$80</definedName>
    <definedName name="_xlnm.Print_Area" localSheetId="0">'Part A'!$A$1:$F$29</definedName>
    <definedName name="_xlnm.Print_Area" localSheetId="1">'System'!$A$8:$K$80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<sst xmlns="http://schemas.openxmlformats.org/spreadsheetml/2006/main" count="131" uniqueCount="45">
  <si>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</si>
  <si>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</si>
  <si>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</si>
  <si>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</si>
  <si>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</si>
  <si>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</si>
  <si>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</si>
  <si>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</si>
  <si>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</si>
  <si>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</si>
  <si>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</si>
  <si>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</si>
  <si>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</si>
  <si>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</si>
  <si>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</si>
  <si>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</si>
  <si>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</si>
  <si>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</si>
  <si>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</si>
  <si>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</si>
  <si>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</si>
  <si>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</si>
  <si>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</si>
  <si>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</si>
  <si>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</si>
  <si>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</si>
  <si>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</si>
  <si>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</si>
  <si>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Ratio</t>
  </si>
  <si>
    <t>Schools</t>
  </si>
  <si>
    <t>School</t>
  </si>
  <si>
    <t xml:space="preserve"> </t>
  </si>
  <si>
    <t>6-8</t>
  </si>
  <si>
    <t>9-12</t>
  </si>
  <si>
    <t>K-5</t>
  </si>
  <si>
    <t>Title I Schools</t>
  </si>
  <si>
    <t>Non-Title I Schools</t>
  </si>
  <si>
    <t>Non-Title I Totals</t>
  </si>
  <si>
    <t>110% of Non-Title I Average</t>
  </si>
  <si>
    <t xml:space="preserve">   NOTE:  Title I Schools must not exceed 110% of the average student/staff ratio of Non-Title I schools.</t>
  </si>
  <si>
    <t>Student Enrollment</t>
  </si>
  <si>
    <t>FTE Instructional Staff</t>
  </si>
  <si>
    <t>Student/ Instructional Staff Ratio</t>
  </si>
  <si>
    <t xml:space="preserve"> Comparable?</t>
  </si>
  <si>
    <t>Student Enrollement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</si>
</sst>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b/>
      <sz val="10"/>
      <color indexed="12"/>
      <name val="Univers (WN)"/>
      <family val="2"/>
    </font>
    <font>
      <sz val="8"/>
      <name val="Univers (WN)"/>
      <family val="2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9" fillId="0" borderId="17" xfId="42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Continuous"/>
      <protection/>
    </xf>
    <xf numFmtId="0" fontId="6" fillId="0" borderId="23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/>
      <protection/>
    </xf>
    <xf numFmtId="49" fontId="9" fillId="0" borderId="26" xfId="42" applyNumberFormat="1" applyFont="1" applyBorder="1" applyAlignment="1" applyProtection="1">
      <alignment horizontal="center"/>
      <protection/>
    </xf>
    <xf numFmtId="49" fontId="9" fillId="0" borderId="13" xfId="42" applyNumberFormat="1" applyFont="1" applyBorder="1" applyAlignment="1" applyProtection="1">
      <alignment horizontal="center"/>
      <protection/>
    </xf>
    <xf numFmtId="49" fontId="10" fillId="0" borderId="27" xfId="42" applyNumberFormat="1" applyFont="1" applyBorder="1" applyAlignment="1" applyProtection="1">
      <alignment horizontal="center"/>
      <protection/>
    </xf>
    <xf numFmtId="49" fontId="9" fillId="0" borderId="28" xfId="42" applyNumberFormat="1" applyFont="1" applyBorder="1" applyAlignment="1" applyProtection="1">
      <alignment horizontal="center"/>
      <protection/>
    </xf>
    <xf numFmtId="49" fontId="10" fillId="0" borderId="16" xfId="42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14" fontId="9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35" xfId="0" applyNumberFormat="1" applyBorder="1" applyAlignment="1" applyProtection="1">
      <alignment horizontal="center"/>
      <protection/>
    </xf>
    <xf numFmtId="16" fontId="0" fillId="0" borderId="20" xfId="0" applyNumberForma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69" fontId="11" fillId="0" borderId="30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wrapText="1"/>
      <protection/>
    </xf>
    <xf numFmtId="169" fontId="0" fillId="0" borderId="39" xfId="0" applyNumberFormat="1" applyBorder="1" applyAlignment="1" applyProtection="1">
      <alignment horizontal="center"/>
      <protection/>
    </xf>
    <xf numFmtId="169" fontId="0" fillId="0" borderId="40" xfId="0" applyNumberFormat="1" applyBorder="1" applyAlignment="1" applyProtection="1">
      <alignment horizontal="center"/>
      <protection/>
    </xf>
    <xf numFmtId="169" fontId="0" fillId="0" borderId="41" xfId="0" applyNumberForma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375" style="0" customWidth="1"/>
    <col min="5" max="5" width="17.375" style="0" customWidth="1"/>
    <col min="6" max="6" width="19.625" style="0" customWidth="1"/>
    <col min="7" max="7" width="9.375" style="0" customWidth="1"/>
    <col min="8" max="8" width="53.625" style="0" customWidth="1"/>
  </cols>
  <sheetData>
    <row r="3" spans="1:6" ht="40.5" customHeight="1" thickBot="1">
      <c r="A3" s="81"/>
      <c r="B3" s="64"/>
      <c r="C3" s="41"/>
      <c r="E3" s="41"/>
      <c r="F3" s="41"/>
    </row>
    <row r="4" spans="1:11" ht="12.75">
      <c r="A4" s="42" t="s">
        <v>0</v>
      </c>
      <c r="B4" s="43"/>
      <c r="E4" t="s">
        <v>1</v>
      </c>
      <c r="F4" s="42"/>
      <c r="H4" s="43"/>
      <c r="I4" s="43"/>
      <c r="J4" s="43"/>
      <c r="K4" s="43"/>
    </row>
    <row r="5" spans="1:11" ht="38.25" customHeight="1" thickBot="1">
      <c r="A5" s="68"/>
      <c r="B5" s="65"/>
      <c r="D5" s="43"/>
      <c r="E5" s="68"/>
      <c r="H5" s="43"/>
      <c r="I5" s="43"/>
      <c r="J5" s="43"/>
      <c r="K5" s="43"/>
    </row>
    <row r="6" spans="1:11" ht="12.75">
      <c r="A6" s="42" t="s">
        <v>2</v>
      </c>
      <c r="B6" s="42"/>
      <c r="C6" s="42"/>
      <c r="D6" s="43"/>
      <c r="E6" s="42" t="s">
        <v>3</v>
      </c>
      <c r="F6" s="42"/>
      <c r="H6" s="43"/>
      <c r="I6" s="43"/>
      <c r="J6" s="43"/>
      <c r="K6" s="43"/>
    </row>
    <row r="7" spans="1:11" ht="51" customHeight="1" thickBot="1">
      <c r="A7" s="68"/>
      <c r="B7" s="65"/>
      <c r="C7" s="68"/>
      <c r="D7" s="65"/>
      <c r="E7" s="68"/>
      <c r="F7" s="68"/>
      <c r="H7" s="43"/>
      <c r="I7" s="43"/>
      <c r="J7" s="43"/>
      <c r="K7" s="43"/>
    </row>
    <row r="8" spans="1:11" ht="12.75">
      <c r="A8" s="42" t="s">
        <v>4</v>
      </c>
      <c r="B8" s="42"/>
      <c r="C8" s="42" t="s">
        <v>5</v>
      </c>
      <c r="D8" s="42" t="s">
        <v>6</v>
      </c>
      <c r="E8" s="42"/>
      <c r="F8" s="42"/>
      <c r="H8" s="43"/>
      <c r="I8" s="43"/>
      <c r="J8" s="43"/>
      <c r="K8" s="43"/>
    </row>
    <row r="9" ht="36" customHeight="1"/>
    <row r="10" spans="1:6" ht="13.5" thickBot="1">
      <c r="A10" t="s">
        <v>7</v>
      </c>
      <c r="F10" s="76"/>
    </row>
    <row r="11" ht="12.75">
      <c r="F11" s="44" t="s">
        <v>8</v>
      </c>
    </row>
    <row r="13" ht="44.25" customHeight="1" thickBot="1"/>
    <row r="14" spans="1:8" ht="13.5" thickBot="1">
      <c r="A14" s="45">
        <v>1</v>
      </c>
      <c r="B14" s="45"/>
      <c r="C14" s="45">
        <v>2</v>
      </c>
      <c r="D14" s="46"/>
      <c r="E14" s="47">
        <v>3</v>
      </c>
      <c r="F14" s="46">
        <v>4</v>
      </c>
      <c r="G14" s="43"/>
      <c r="H14" s="43"/>
    </row>
    <row r="15" spans="1:8" ht="12.75">
      <c r="A15" s="49"/>
      <c r="B15" s="50"/>
      <c r="C15" s="49"/>
      <c r="D15" s="50"/>
      <c r="E15" s="51" t="s">
        <v>9</v>
      </c>
      <c r="F15" s="52" t="s">
        <v>10</v>
      </c>
      <c r="G15" s="43"/>
      <c r="H15" s="43"/>
    </row>
    <row r="16" spans="1:8" ht="12.75">
      <c r="A16" s="53"/>
      <c r="B16" s="54"/>
      <c r="C16" s="53"/>
      <c r="D16" s="54"/>
      <c r="E16" s="55" t="s">
        <v>11</v>
      </c>
      <c r="F16" s="56" t="s">
        <v>12</v>
      </c>
      <c r="G16" s="43"/>
      <c r="H16" s="43"/>
    </row>
    <row r="17" spans="1:8" ht="13.5" thickBot="1">
      <c r="A17" s="62" t="s">
        <v>13</v>
      </c>
      <c r="B17" s="60"/>
      <c r="C17" s="63" t="s">
        <v>14</v>
      </c>
      <c r="D17" s="58"/>
      <c r="E17" s="59" t="s">
        <v>15</v>
      </c>
      <c r="F17" s="60" t="s">
        <v>15</v>
      </c>
      <c r="G17" s="43"/>
      <c r="H17" s="43"/>
    </row>
    <row r="18" spans="1:8" ht="19.5" customHeight="1" thickBot="1">
      <c r="A18" s="49" t="s">
        <v>16</v>
      </c>
      <c r="B18" s="82" t="s">
        <v>34</v>
      </c>
      <c r="C18" s="49" t="s">
        <v>18</v>
      </c>
      <c r="D18" s="70"/>
      <c r="E18" s="71"/>
      <c r="F18" s="71"/>
      <c r="G18" s="43"/>
      <c r="H18" s="43"/>
    </row>
    <row r="19" spans="1:8" ht="19.5" customHeight="1" thickBot="1">
      <c r="A19" s="57"/>
      <c r="B19" s="58"/>
      <c r="C19" s="57" t="s">
        <v>19</v>
      </c>
      <c r="D19" s="72"/>
      <c r="E19" s="71"/>
      <c r="F19" s="71"/>
      <c r="G19" s="43"/>
      <c r="H19" s="43"/>
    </row>
    <row r="20" spans="1:8" ht="19.5" customHeight="1" thickBot="1">
      <c r="A20" s="49" t="s">
        <v>20</v>
      </c>
      <c r="B20" s="83" t="s">
        <v>32</v>
      </c>
      <c r="C20" s="49" t="s">
        <v>21</v>
      </c>
      <c r="D20" s="70"/>
      <c r="E20" s="71"/>
      <c r="F20" s="71"/>
      <c r="G20" s="43"/>
      <c r="H20" s="43"/>
    </row>
    <row r="21" spans="1:8" ht="19.5" customHeight="1" thickBot="1">
      <c r="A21" s="57"/>
      <c r="B21" s="58"/>
      <c r="C21" s="57" t="s">
        <v>19</v>
      </c>
      <c r="D21" s="72"/>
      <c r="E21" s="71"/>
      <c r="F21" s="71"/>
      <c r="G21" s="43"/>
      <c r="H21" s="43"/>
    </row>
    <row r="22" spans="1:8" ht="19.5" customHeight="1" thickBot="1">
      <c r="A22" s="49" t="s">
        <v>22</v>
      </c>
      <c r="B22" s="83" t="s">
        <v>33</v>
      </c>
      <c r="C22" s="49" t="s">
        <v>21</v>
      </c>
      <c r="D22" s="70"/>
      <c r="E22" s="71"/>
      <c r="F22" s="71"/>
      <c r="G22" s="43"/>
      <c r="H22" s="43"/>
    </row>
    <row r="23" spans="1:8" ht="19.5" customHeight="1" thickBot="1">
      <c r="A23" s="57"/>
      <c r="B23" s="58"/>
      <c r="C23" s="57" t="s">
        <v>19</v>
      </c>
      <c r="D23" s="72"/>
      <c r="E23" s="71"/>
      <c r="F23" s="71"/>
      <c r="G23" s="43"/>
      <c r="H23" s="43"/>
    </row>
    <row r="24" spans="1:8" ht="19.5" customHeight="1" thickBot="1">
      <c r="A24" s="49" t="s">
        <v>23</v>
      </c>
      <c r="B24" s="69" t="s">
        <v>17</v>
      </c>
      <c r="C24" s="53" t="s">
        <v>21</v>
      </c>
      <c r="D24" s="73"/>
      <c r="E24" s="71"/>
      <c r="F24" s="71"/>
      <c r="G24" s="43"/>
      <c r="H24" s="43"/>
    </row>
    <row r="25" spans="1:8" ht="19.5" customHeight="1" thickBot="1">
      <c r="A25" s="57"/>
      <c r="B25" s="58"/>
      <c r="C25" s="57" t="s">
        <v>19</v>
      </c>
      <c r="D25" s="72"/>
      <c r="E25" s="71"/>
      <c r="F25" s="71"/>
      <c r="G25" s="43"/>
      <c r="H25" s="43"/>
    </row>
    <row r="26" spans="1:8" ht="19.5" customHeight="1">
      <c r="A26" s="48" t="s">
        <v>24</v>
      </c>
      <c r="B26" s="42"/>
      <c r="C26" s="42"/>
      <c r="D26" s="50"/>
      <c r="E26" s="66"/>
      <c r="F26" s="67"/>
      <c r="G26" s="43"/>
      <c r="H26" s="43"/>
    </row>
    <row r="27" spans="1:8" ht="19.5" customHeight="1" thickBot="1">
      <c r="A27" s="57" t="s">
        <v>25</v>
      </c>
      <c r="B27" s="41"/>
      <c r="C27" s="41"/>
      <c r="D27" s="58"/>
      <c r="E27" s="74"/>
      <c r="F27" s="74"/>
      <c r="G27" s="53"/>
      <c r="H27" s="53"/>
    </row>
    <row r="28" spans="4:6" ht="32.25" customHeight="1" thickBot="1">
      <c r="D28" s="61" t="s">
        <v>26</v>
      </c>
      <c r="E28" s="75">
        <f>SUM(E18:E25)</f>
        <v>0</v>
      </c>
      <c r="F28" s="71">
        <f>SUM(F18:F25)</f>
        <v>0</v>
      </c>
    </row>
    <row r="29" spans="5:6" ht="24.75" customHeight="1">
      <c r="E29" s="42"/>
      <c r="F29" s="42"/>
    </row>
  </sheetData>
  <sheetProtection password="DDB1" sheet="1" objects="1" scenarios="1"/>
  <printOptions/>
  <pageMargins left="0.75" right="0.75" top="1.56" bottom="1" header="0.5" footer="0.5"/>
  <pageSetup fitToHeight="1" fitToWidth="1" horizontalDpi="300" verticalDpi="300" orientation="portrait" scale="63" r:id="rId2"/>
  <headerFooter alignWithMargins="0">
    <oddHeader>&amp;L&amp;G&amp;C&amp;"Times New Roman,Regular"&amp;12Georgia Department of Education
Title I Comparability Report
Part A
General Information</oddHeader>
    <oddFooter>&amp;C&amp;"Times New Roman,Regular"&amp;8Georgia Department of Education
May 2015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D8" sqref="D8"/>
    </sheetView>
  </sheetViews>
  <sheetFormatPr defaultColWidth="8.875" defaultRowHeight="12.75"/>
  <cols>
    <col min="1" max="1" width="18.1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125" style="1" customWidth="1"/>
    <col min="8" max="8" width="7.87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71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t="shared" si="2"/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2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2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2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2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2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2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2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2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2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2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2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2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2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2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2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2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2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2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2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2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2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2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2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2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2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2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2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2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2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2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2"/>
      </c>
    </row>
    <row r="72" spans="1:11" ht="13.5" thickBot="1">
      <c r="A72" s="18"/>
      <c r="B72" s="19"/>
      <c r="C72" s="19"/>
      <c r="D72" s="19"/>
      <c r="E72" s="79">
        <f aca="true" t="shared" si="5" ref="E72:E103">IF(ISNUMBER(D72),ROUND(C72/D72,1),"")</f>
      </c>
      <c r="F72" s="99">
        <f aca="true" t="shared" si="6" ref="F72:F103">IF(ISNUMBER(E72),IF(E72&gt;=Compbil.XLS,"No","Yes"),"")</f>
      </c>
      <c r="G72" s="18"/>
      <c r="H72" s="19"/>
      <c r="I72" s="19"/>
      <c r="J72" s="90"/>
      <c r="K72" s="97">
        <f aca="true" t="shared" si="7" ref="K72:K133">IF(ISNUMBER(J72),ROUND(I72/J72,1),"")</f>
      </c>
    </row>
    <row r="73" spans="1:11" ht="13.5" thickBot="1">
      <c r="A73" s="18"/>
      <c r="B73" s="19"/>
      <c r="C73" s="19"/>
      <c r="D73" s="19"/>
      <c r="E73" s="79">
        <f t="shared" si="5"/>
      </c>
      <c r="F73" s="99">
        <f t="shared" si="6"/>
      </c>
      <c r="G73" s="18"/>
      <c r="H73" s="19"/>
      <c r="I73" s="19"/>
      <c r="J73" s="90"/>
      <c r="K73" s="97">
        <f t="shared" si="7"/>
      </c>
    </row>
    <row r="74" spans="1:11" ht="13.5" thickBot="1">
      <c r="A74" s="18"/>
      <c r="B74" s="19"/>
      <c r="C74" s="19"/>
      <c r="D74" s="19"/>
      <c r="E74" s="79">
        <f t="shared" si="5"/>
      </c>
      <c r="F74" s="99">
        <f t="shared" si="6"/>
      </c>
      <c r="G74" s="18"/>
      <c r="H74" s="19"/>
      <c r="I74" s="19"/>
      <c r="J74" s="90"/>
      <c r="K74" s="97">
        <f t="shared" si="7"/>
      </c>
    </row>
    <row r="75" spans="1:11" ht="13.5" thickBot="1">
      <c r="A75" s="18"/>
      <c r="B75" s="19"/>
      <c r="C75" s="19"/>
      <c r="D75" s="19"/>
      <c r="E75" s="79">
        <f t="shared" si="5"/>
      </c>
      <c r="F75" s="99">
        <f t="shared" si="6"/>
      </c>
      <c r="G75" s="18"/>
      <c r="H75" s="19"/>
      <c r="I75" s="19"/>
      <c r="J75" s="90"/>
      <c r="K75" s="97">
        <f t="shared" si="7"/>
      </c>
    </row>
    <row r="76" spans="1:11" ht="13.5" thickBot="1">
      <c r="A76" s="18"/>
      <c r="B76" s="19"/>
      <c r="C76" s="19"/>
      <c r="D76" s="19"/>
      <c r="E76" s="79">
        <f t="shared" si="5"/>
      </c>
      <c r="F76" s="99">
        <f t="shared" si="6"/>
      </c>
      <c r="G76" s="18"/>
      <c r="H76" s="19"/>
      <c r="I76" s="19"/>
      <c r="J76" s="90"/>
      <c r="K76" s="97">
        <f t="shared" si="7"/>
      </c>
    </row>
    <row r="77" spans="1:11" ht="13.5" thickBot="1">
      <c r="A77" s="18"/>
      <c r="B77" s="19"/>
      <c r="C77" s="19"/>
      <c r="D77" s="19"/>
      <c r="E77" s="79">
        <f t="shared" si="5"/>
      </c>
      <c r="F77" s="99">
        <f t="shared" si="6"/>
      </c>
      <c r="G77" s="18"/>
      <c r="H77" s="19"/>
      <c r="I77" s="19"/>
      <c r="J77" s="90"/>
      <c r="K77" s="97">
        <f t="shared" si="7"/>
      </c>
    </row>
    <row r="78" spans="1:11" ht="13.5" thickBot="1">
      <c r="A78" s="18"/>
      <c r="B78" s="19"/>
      <c r="C78" s="19"/>
      <c r="D78" s="19"/>
      <c r="E78" s="79">
        <f t="shared" si="5"/>
      </c>
      <c r="F78" s="99">
        <f t="shared" si="6"/>
      </c>
      <c r="G78" s="18"/>
      <c r="H78" s="19"/>
      <c r="I78" s="19"/>
      <c r="J78" s="90"/>
      <c r="K78" s="97">
        <f t="shared" si="7"/>
      </c>
    </row>
    <row r="79" spans="1:11" ht="13.5" thickBot="1">
      <c r="A79" s="18"/>
      <c r="B79" s="19"/>
      <c r="C79" s="19"/>
      <c r="D79" s="19"/>
      <c r="E79" s="79">
        <f t="shared" si="5"/>
      </c>
      <c r="F79" s="99">
        <f t="shared" si="6"/>
      </c>
      <c r="G79" s="18"/>
      <c r="H79" s="19"/>
      <c r="I79" s="19"/>
      <c r="J79" s="90"/>
      <c r="K79" s="97">
        <f t="shared" si="7"/>
      </c>
    </row>
    <row r="80" spans="1:11" ht="13.5" thickBot="1">
      <c r="A80" s="18"/>
      <c r="B80" s="19"/>
      <c r="C80" s="19"/>
      <c r="D80" s="19"/>
      <c r="E80" s="79">
        <f t="shared" si="5"/>
      </c>
      <c r="F80" s="99">
        <f t="shared" si="6"/>
      </c>
      <c r="G80" s="18"/>
      <c r="H80" s="19"/>
      <c r="I80" s="19"/>
      <c r="J80" s="90"/>
      <c r="K80" s="97">
        <f t="shared" si="7"/>
      </c>
    </row>
    <row r="81" spans="1:11" ht="13.5" thickBot="1">
      <c r="A81" s="18"/>
      <c r="B81" s="19"/>
      <c r="C81" s="19"/>
      <c r="D81" s="19"/>
      <c r="E81" s="79">
        <f t="shared" si="5"/>
      </c>
      <c r="F81" s="99">
        <f t="shared" si="6"/>
      </c>
      <c r="G81" s="18"/>
      <c r="H81" s="19"/>
      <c r="I81" s="19"/>
      <c r="J81" s="90"/>
      <c r="K81" s="97">
        <f t="shared" si="7"/>
      </c>
    </row>
    <row r="82" spans="1:11" ht="13.5" thickBot="1">
      <c r="A82" s="18"/>
      <c r="B82" s="19"/>
      <c r="C82" s="19"/>
      <c r="D82" s="19"/>
      <c r="E82" s="79">
        <f t="shared" si="5"/>
      </c>
      <c r="F82" s="99">
        <f t="shared" si="6"/>
      </c>
      <c r="G82" s="18"/>
      <c r="H82" s="19"/>
      <c r="I82" s="19"/>
      <c r="J82" s="90"/>
      <c r="K82" s="97">
        <f t="shared" si="7"/>
      </c>
    </row>
    <row r="83" spans="1:11" ht="13.5" thickBot="1">
      <c r="A83" s="18"/>
      <c r="B83" s="19"/>
      <c r="C83" s="19"/>
      <c r="D83" s="19"/>
      <c r="E83" s="79">
        <f t="shared" si="5"/>
      </c>
      <c r="F83" s="99">
        <f t="shared" si="6"/>
      </c>
      <c r="G83" s="18"/>
      <c r="H83" s="19"/>
      <c r="I83" s="19"/>
      <c r="J83" s="90"/>
      <c r="K83" s="97">
        <f t="shared" si="7"/>
      </c>
    </row>
    <row r="84" spans="1:11" ht="13.5" thickBot="1">
      <c r="A84" s="18"/>
      <c r="B84" s="19"/>
      <c r="C84" s="19"/>
      <c r="D84" s="19"/>
      <c r="E84" s="79">
        <f t="shared" si="5"/>
      </c>
      <c r="F84" s="99">
        <f t="shared" si="6"/>
      </c>
      <c r="G84" s="18"/>
      <c r="H84" s="19"/>
      <c r="I84" s="19"/>
      <c r="J84" s="90"/>
      <c r="K84" s="97">
        <f t="shared" si="7"/>
      </c>
    </row>
    <row r="85" spans="1:11" ht="13.5" thickBot="1">
      <c r="A85" s="18"/>
      <c r="B85" s="19"/>
      <c r="C85" s="19"/>
      <c r="D85" s="19"/>
      <c r="E85" s="79">
        <f t="shared" si="5"/>
      </c>
      <c r="F85" s="99">
        <f t="shared" si="6"/>
      </c>
      <c r="G85" s="18"/>
      <c r="H85" s="19"/>
      <c r="I85" s="19"/>
      <c r="J85" s="90"/>
      <c r="K85" s="97">
        <f t="shared" si="7"/>
      </c>
    </row>
    <row r="86" spans="1:11" ht="13.5" thickBot="1">
      <c r="A86" s="18"/>
      <c r="B86" s="19"/>
      <c r="C86" s="19"/>
      <c r="D86" s="19"/>
      <c r="E86" s="79">
        <f t="shared" si="5"/>
      </c>
      <c r="F86" s="99">
        <f t="shared" si="6"/>
      </c>
      <c r="G86" s="18"/>
      <c r="H86" s="19"/>
      <c r="I86" s="19"/>
      <c r="J86" s="90"/>
      <c r="K86" s="97">
        <f t="shared" si="7"/>
      </c>
    </row>
    <row r="87" spans="1:11" ht="13.5" thickBot="1">
      <c r="A87" s="18"/>
      <c r="B87" s="19"/>
      <c r="C87" s="19"/>
      <c r="D87" s="19"/>
      <c r="E87" s="79">
        <f t="shared" si="5"/>
      </c>
      <c r="F87" s="99">
        <f t="shared" si="6"/>
      </c>
      <c r="G87" s="18"/>
      <c r="H87" s="19"/>
      <c r="I87" s="19"/>
      <c r="J87" s="90"/>
      <c r="K87" s="97">
        <f t="shared" si="7"/>
      </c>
    </row>
    <row r="88" spans="1:11" ht="13.5" thickBot="1">
      <c r="A88" s="18"/>
      <c r="B88" s="19"/>
      <c r="C88" s="19"/>
      <c r="D88" s="19"/>
      <c r="E88" s="79">
        <f t="shared" si="5"/>
      </c>
      <c r="F88" s="99">
        <f t="shared" si="6"/>
      </c>
      <c r="G88" s="18"/>
      <c r="H88" s="19"/>
      <c r="I88" s="19"/>
      <c r="J88" s="90"/>
      <c r="K88" s="97">
        <f t="shared" si="7"/>
      </c>
    </row>
    <row r="89" spans="1:11" ht="13.5" thickBot="1">
      <c r="A89" s="18"/>
      <c r="B89" s="19"/>
      <c r="C89" s="19"/>
      <c r="D89" s="19"/>
      <c r="E89" s="79">
        <f t="shared" si="5"/>
      </c>
      <c r="F89" s="99">
        <f t="shared" si="6"/>
      </c>
      <c r="G89" s="18"/>
      <c r="H89" s="19"/>
      <c r="I89" s="19"/>
      <c r="J89" s="90"/>
      <c r="K89" s="97">
        <f t="shared" si="7"/>
      </c>
    </row>
    <row r="90" spans="1:11" ht="13.5" thickBot="1">
      <c r="A90" s="18"/>
      <c r="B90" s="19"/>
      <c r="C90" s="19"/>
      <c r="D90" s="19"/>
      <c r="E90" s="79">
        <f t="shared" si="5"/>
      </c>
      <c r="F90" s="99">
        <f t="shared" si="6"/>
      </c>
      <c r="G90" s="18"/>
      <c r="H90" s="19"/>
      <c r="I90" s="19"/>
      <c r="J90" s="90"/>
      <c r="K90" s="97">
        <f t="shared" si="7"/>
      </c>
    </row>
    <row r="91" spans="1:11" ht="13.5" thickBot="1">
      <c r="A91" s="18"/>
      <c r="B91" s="19"/>
      <c r="C91" s="19"/>
      <c r="D91" s="19"/>
      <c r="E91" s="79">
        <f t="shared" si="5"/>
      </c>
      <c r="F91" s="99">
        <f t="shared" si="6"/>
      </c>
      <c r="G91" s="18"/>
      <c r="H91" s="19"/>
      <c r="I91" s="19"/>
      <c r="J91" s="90"/>
      <c r="K91" s="97">
        <f t="shared" si="7"/>
      </c>
    </row>
    <row r="92" spans="1:11" ht="13.5" thickBot="1">
      <c r="A92" s="18"/>
      <c r="B92" s="19"/>
      <c r="C92" s="19"/>
      <c r="D92" s="19"/>
      <c r="E92" s="79">
        <f t="shared" si="5"/>
      </c>
      <c r="F92" s="99">
        <f t="shared" si="6"/>
      </c>
      <c r="G92" s="18"/>
      <c r="H92" s="19"/>
      <c r="I92" s="19"/>
      <c r="J92" s="90"/>
      <c r="K92" s="97">
        <f t="shared" si="7"/>
      </c>
    </row>
    <row r="93" spans="1:11" ht="13.5" thickBot="1">
      <c r="A93" s="18"/>
      <c r="B93" s="19"/>
      <c r="C93" s="19"/>
      <c r="D93" s="19"/>
      <c r="E93" s="79">
        <f t="shared" si="5"/>
      </c>
      <c r="F93" s="99">
        <f t="shared" si="6"/>
      </c>
      <c r="G93" s="18"/>
      <c r="H93" s="19"/>
      <c r="I93" s="19"/>
      <c r="J93" s="90"/>
      <c r="K93" s="97">
        <f t="shared" si="7"/>
      </c>
    </row>
    <row r="94" spans="1:11" ht="13.5" thickBot="1">
      <c r="A94" s="18"/>
      <c r="B94" s="19"/>
      <c r="C94" s="19"/>
      <c r="D94" s="19"/>
      <c r="E94" s="79">
        <f t="shared" si="5"/>
      </c>
      <c r="F94" s="99">
        <f t="shared" si="6"/>
      </c>
      <c r="G94" s="18"/>
      <c r="H94" s="19"/>
      <c r="I94" s="19"/>
      <c r="J94" s="90"/>
      <c r="K94" s="97">
        <f t="shared" si="7"/>
      </c>
    </row>
    <row r="95" spans="1:11" ht="13.5" thickBot="1">
      <c r="A95" s="18"/>
      <c r="B95" s="19"/>
      <c r="C95" s="19"/>
      <c r="D95" s="19"/>
      <c r="E95" s="79">
        <f t="shared" si="5"/>
      </c>
      <c r="F95" s="99">
        <f t="shared" si="6"/>
      </c>
      <c r="G95" s="18"/>
      <c r="H95" s="19"/>
      <c r="I95" s="19"/>
      <c r="J95" s="90"/>
      <c r="K95" s="97">
        <f t="shared" si="7"/>
      </c>
    </row>
    <row r="96" spans="1:11" ht="13.5" thickBot="1">
      <c r="A96" s="18"/>
      <c r="B96" s="19"/>
      <c r="C96" s="19"/>
      <c r="D96" s="19"/>
      <c r="E96" s="79">
        <f t="shared" si="5"/>
      </c>
      <c r="F96" s="99">
        <f t="shared" si="6"/>
      </c>
      <c r="G96" s="18"/>
      <c r="H96" s="19"/>
      <c r="I96" s="19"/>
      <c r="J96" s="90"/>
      <c r="K96" s="97">
        <f t="shared" si="7"/>
      </c>
    </row>
    <row r="97" spans="1:11" ht="13.5" thickBot="1">
      <c r="A97" s="18"/>
      <c r="B97" s="19"/>
      <c r="C97" s="19"/>
      <c r="D97" s="19"/>
      <c r="E97" s="79">
        <f t="shared" si="5"/>
      </c>
      <c r="F97" s="99">
        <f t="shared" si="6"/>
      </c>
      <c r="G97" s="18"/>
      <c r="H97" s="19"/>
      <c r="I97" s="19"/>
      <c r="J97" s="90"/>
      <c r="K97" s="97">
        <f t="shared" si="7"/>
      </c>
    </row>
    <row r="98" spans="1:11" ht="13.5" thickBot="1">
      <c r="A98" s="18"/>
      <c r="B98" s="19"/>
      <c r="C98" s="19"/>
      <c r="D98" s="19"/>
      <c r="E98" s="79">
        <f t="shared" si="5"/>
      </c>
      <c r="F98" s="99">
        <f t="shared" si="6"/>
      </c>
      <c r="G98" s="18"/>
      <c r="H98" s="19"/>
      <c r="I98" s="19"/>
      <c r="J98" s="90"/>
      <c r="K98" s="97">
        <f t="shared" si="7"/>
      </c>
    </row>
    <row r="99" spans="1:11" ht="13.5" thickBot="1">
      <c r="A99" s="18"/>
      <c r="B99" s="19"/>
      <c r="C99" s="19"/>
      <c r="D99" s="19"/>
      <c r="E99" s="79">
        <f t="shared" si="5"/>
      </c>
      <c r="F99" s="99">
        <f t="shared" si="6"/>
      </c>
      <c r="G99" s="18"/>
      <c r="H99" s="19"/>
      <c r="I99" s="19"/>
      <c r="J99" s="90"/>
      <c r="K99" s="97">
        <f t="shared" si="7"/>
      </c>
    </row>
    <row r="100" spans="1:11" ht="13.5" thickBot="1">
      <c r="A100" s="18"/>
      <c r="B100" s="19"/>
      <c r="C100" s="19"/>
      <c r="D100" s="19"/>
      <c r="E100" s="79">
        <f t="shared" si="5"/>
      </c>
      <c r="F100" s="99">
        <f t="shared" si="6"/>
      </c>
      <c r="G100" s="18"/>
      <c r="H100" s="19"/>
      <c r="I100" s="19"/>
      <c r="J100" s="90"/>
      <c r="K100" s="97">
        <f t="shared" si="7"/>
      </c>
    </row>
    <row r="101" spans="1:11" ht="13.5" thickBot="1">
      <c r="A101" s="18"/>
      <c r="B101" s="19"/>
      <c r="C101" s="19"/>
      <c r="D101" s="19"/>
      <c r="E101" s="79">
        <f t="shared" si="5"/>
      </c>
      <c r="F101" s="99">
        <f t="shared" si="6"/>
      </c>
      <c r="G101" s="18"/>
      <c r="H101" s="19"/>
      <c r="I101" s="19"/>
      <c r="J101" s="90"/>
      <c r="K101" s="97">
        <f t="shared" si="7"/>
      </c>
    </row>
    <row r="102" spans="1:11" ht="13.5" thickBot="1">
      <c r="A102" s="18"/>
      <c r="B102" s="19"/>
      <c r="C102" s="19"/>
      <c r="D102" s="19"/>
      <c r="E102" s="79">
        <f t="shared" si="5"/>
      </c>
      <c r="F102" s="99">
        <f t="shared" si="6"/>
      </c>
      <c r="G102" s="18"/>
      <c r="H102" s="19"/>
      <c r="I102" s="19"/>
      <c r="J102" s="90"/>
      <c r="K102" s="97">
        <f t="shared" si="7"/>
      </c>
    </row>
    <row r="103" spans="1:11" ht="13.5" thickBot="1">
      <c r="A103" s="18"/>
      <c r="B103" s="19"/>
      <c r="C103" s="19"/>
      <c r="D103" s="19"/>
      <c r="E103" s="79">
        <f t="shared" si="5"/>
      </c>
      <c r="F103" s="99">
        <f t="shared" si="6"/>
      </c>
      <c r="G103" s="18"/>
      <c r="H103" s="19"/>
      <c r="I103" s="19"/>
      <c r="J103" s="90"/>
      <c r="K103" s="97">
        <f t="shared" si="7"/>
      </c>
    </row>
    <row r="104" spans="1:11" ht="13.5" thickBot="1">
      <c r="A104" s="18"/>
      <c r="B104" s="19"/>
      <c r="C104" s="19"/>
      <c r="D104" s="19"/>
      <c r="E104" s="79">
        <f aca="true" t="shared" si="8" ref="E104:E133">IF(ISNUMBER(D104),ROUND(C104/D104,1),"")</f>
      </c>
      <c r="F104" s="99">
        <f aca="true" t="shared" si="9" ref="F104:F133">IF(ISNUMBER(E104),IF(E104&gt;=Compbil.XLS,"No","Yes"),"")</f>
      </c>
      <c r="G104" s="18"/>
      <c r="H104" s="19"/>
      <c r="I104" s="19"/>
      <c r="J104" s="90"/>
      <c r="K104" s="97">
        <f t="shared" si="7"/>
      </c>
    </row>
    <row r="105" spans="1:11" ht="13.5" thickBot="1">
      <c r="A105" s="18"/>
      <c r="B105" s="19"/>
      <c r="C105" s="19"/>
      <c r="D105" s="19"/>
      <c r="E105" s="79">
        <f t="shared" si="8"/>
      </c>
      <c r="F105" s="99">
        <f t="shared" si="9"/>
      </c>
      <c r="G105" s="18"/>
      <c r="H105" s="19"/>
      <c r="I105" s="19"/>
      <c r="J105" s="90"/>
      <c r="K105" s="97">
        <f t="shared" si="7"/>
      </c>
    </row>
    <row r="106" spans="1:11" ht="13.5" thickBot="1">
      <c r="A106" s="18"/>
      <c r="B106" s="19"/>
      <c r="C106" s="19"/>
      <c r="D106" s="19"/>
      <c r="E106" s="79">
        <f t="shared" si="8"/>
      </c>
      <c r="F106" s="99">
        <f t="shared" si="9"/>
      </c>
      <c r="G106" s="18"/>
      <c r="H106" s="19"/>
      <c r="I106" s="19"/>
      <c r="J106" s="90"/>
      <c r="K106" s="97">
        <f t="shared" si="7"/>
      </c>
    </row>
    <row r="107" spans="1:11" ht="13.5" thickBot="1">
      <c r="A107" s="18"/>
      <c r="B107" s="19"/>
      <c r="C107" s="19"/>
      <c r="D107" s="19"/>
      <c r="E107" s="79">
        <f t="shared" si="8"/>
      </c>
      <c r="F107" s="99">
        <f t="shared" si="9"/>
      </c>
      <c r="G107" s="18"/>
      <c r="H107" s="19"/>
      <c r="I107" s="19"/>
      <c r="J107" s="90"/>
      <c r="K107" s="97">
        <f t="shared" si="7"/>
      </c>
    </row>
    <row r="108" spans="1:11" ht="13.5" thickBot="1">
      <c r="A108" s="18"/>
      <c r="B108" s="19"/>
      <c r="C108" s="19"/>
      <c r="D108" s="19"/>
      <c r="E108" s="79">
        <f t="shared" si="8"/>
      </c>
      <c r="F108" s="99">
        <f t="shared" si="9"/>
      </c>
      <c r="G108" s="18"/>
      <c r="H108" s="19"/>
      <c r="I108" s="19"/>
      <c r="J108" s="90"/>
      <c r="K108" s="97">
        <f t="shared" si="7"/>
      </c>
    </row>
    <row r="109" spans="1:11" ht="13.5" thickBot="1">
      <c r="A109" s="18"/>
      <c r="B109" s="19"/>
      <c r="C109" s="19"/>
      <c r="D109" s="19"/>
      <c r="E109" s="79">
        <f t="shared" si="8"/>
      </c>
      <c r="F109" s="99">
        <f t="shared" si="9"/>
      </c>
      <c r="G109" s="18"/>
      <c r="H109" s="19"/>
      <c r="I109" s="19"/>
      <c r="J109" s="90"/>
      <c r="K109" s="97">
        <f t="shared" si="7"/>
      </c>
    </row>
    <row r="110" spans="1:11" ht="13.5" thickBot="1">
      <c r="A110" s="18"/>
      <c r="B110" s="19"/>
      <c r="C110" s="19"/>
      <c r="D110" s="19"/>
      <c r="E110" s="79">
        <f t="shared" si="8"/>
      </c>
      <c r="F110" s="99">
        <f t="shared" si="9"/>
      </c>
      <c r="G110" s="18"/>
      <c r="H110" s="19"/>
      <c r="I110" s="19"/>
      <c r="J110" s="90"/>
      <c r="K110" s="97">
        <f t="shared" si="7"/>
      </c>
    </row>
    <row r="111" spans="1:11" ht="13.5" thickBot="1">
      <c r="A111" s="18"/>
      <c r="B111" s="19"/>
      <c r="C111" s="19"/>
      <c r="D111" s="19"/>
      <c r="E111" s="79">
        <f t="shared" si="8"/>
      </c>
      <c r="F111" s="99">
        <f t="shared" si="9"/>
      </c>
      <c r="G111" s="18"/>
      <c r="H111" s="19"/>
      <c r="I111" s="19"/>
      <c r="J111" s="90"/>
      <c r="K111" s="97">
        <f t="shared" si="7"/>
      </c>
    </row>
    <row r="112" spans="1:11" ht="13.5" thickBot="1">
      <c r="A112" s="18"/>
      <c r="B112" s="19"/>
      <c r="C112" s="19"/>
      <c r="D112" s="19"/>
      <c r="E112" s="79">
        <f t="shared" si="8"/>
      </c>
      <c r="F112" s="99">
        <f t="shared" si="9"/>
      </c>
      <c r="G112" s="18"/>
      <c r="H112" s="19"/>
      <c r="I112" s="19"/>
      <c r="J112" s="90"/>
      <c r="K112" s="97">
        <f t="shared" si="7"/>
      </c>
    </row>
    <row r="113" spans="1:11" ht="13.5" thickBot="1">
      <c r="A113" s="18"/>
      <c r="B113" s="19"/>
      <c r="C113" s="19"/>
      <c r="D113" s="19"/>
      <c r="E113" s="79">
        <f t="shared" si="8"/>
      </c>
      <c r="F113" s="99">
        <f t="shared" si="9"/>
      </c>
      <c r="G113" s="18"/>
      <c r="H113" s="19"/>
      <c r="I113" s="19"/>
      <c r="J113" s="90"/>
      <c r="K113" s="97">
        <f t="shared" si="7"/>
      </c>
    </row>
    <row r="114" spans="1:11" ht="13.5" thickBot="1">
      <c r="A114" s="18"/>
      <c r="B114" s="19"/>
      <c r="C114" s="19"/>
      <c r="D114" s="19"/>
      <c r="E114" s="79">
        <f t="shared" si="8"/>
      </c>
      <c r="F114" s="99">
        <f t="shared" si="9"/>
      </c>
      <c r="G114" s="18"/>
      <c r="H114" s="19"/>
      <c r="I114" s="19"/>
      <c r="J114" s="90"/>
      <c r="K114" s="97">
        <f t="shared" si="7"/>
      </c>
    </row>
    <row r="115" spans="1:11" ht="13.5" thickBot="1">
      <c r="A115" s="18"/>
      <c r="B115" s="19"/>
      <c r="C115" s="19"/>
      <c r="D115" s="19"/>
      <c r="E115" s="79">
        <f t="shared" si="8"/>
      </c>
      <c r="F115" s="99">
        <f t="shared" si="9"/>
      </c>
      <c r="G115" s="18"/>
      <c r="H115" s="19"/>
      <c r="I115" s="19"/>
      <c r="J115" s="90"/>
      <c r="K115" s="97">
        <f t="shared" si="7"/>
      </c>
    </row>
    <row r="116" spans="1:11" ht="13.5" thickBot="1">
      <c r="A116" s="18"/>
      <c r="B116" s="19"/>
      <c r="C116" s="19"/>
      <c r="D116" s="19"/>
      <c r="E116" s="79">
        <f t="shared" si="8"/>
      </c>
      <c r="F116" s="99">
        <f t="shared" si="9"/>
      </c>
      <c r="G116" s="18"/>
      <c r="H116" s="19"/>
      <c r="I116" s="19"/>
      <c r="J116" s="90"/>
      <c r="K116" s="97">
        <f t="shared" si="7"/>
      </c>
    </row>
    <row r="117" spans="1:11" ht="13.5" thickBot="1">
      <c r="A117" s="18"/>
      <c r="B117" s="19"/>
      <c r="C117" s="19"/>
      <c r="D117" s="19"/>
      <c r="E117" s="79">
        <f t="shared" si="8"/>
      </c>
      <c r="F117" s="99">
        <f t="shared" si="9"/>
      </c>
      <c r="G117" s="18"/>
      <c r="H117" s="19"/>
      <c r="I117" s="19"/>
      <c r="J117" s="90"/>
      <c r="K117" s="97">
        <f t="shared" si="7"/>
      </c>
    </row>
    <row r="118" spans="1:11" ht="13.5" thickBot="1">
      <c r="A118" s="18"/>
      <c r="B118" s="19"/>
      <c r="C118" s="19"/>
      <c r="D118" s="19"/>
      <c r="E118" s="79">
        <f t="shared" si="8"/>
      </c>
      <c r="F118" s="99">
        <f t="shared" si="9"/>
      </c>
      <c r="G118" s="18"/>
      <c r="H118" s="19"/>
      <c r="I118" s="19"/>
      <c r="J118" s="90"/>
      <c r="K118" s="97">
        <f t="shared" si="7"/>
      </c>
    </row>
    <row r="119" spans="1:11" ht="13.5" thickBot="1">
      <c r="A119" s="18"/>
      <c r="B119" s="19"/>
      <c r="C119" s="19"/>
      <c r="D119" s="19"/>
      <c r="E119" s="79">
        <f t="shared" si="8"/>
      </c>
      <c r="F119" s="99">
        <f t="shared" si="9"/>
      </c>
      <c r="G119" s="18"/>
      <c r="H119" s="19"/>
      <c r="I119" s="19"/>
      <c r="J119" s="90"/>
      <c r="K119" s="97">
        <f t="shared" si="7"/>
      </c>
    </row>
    <row r="120" spans="1:11" ht="13.5" thickBot="1">
      <c r="A120" s="18"/>
      <c r="B120" s="19"/>
      <c r="C120" s="19"/>
      <c r="D120" s="19"/>
      <c r="E120" s="79">
        <f t="shared" si="8"/>
      </c>
      <c r="F120" s="99">
        <f t="shared" si="9"/>
      </c>
      <c r="G120" s="18"/>
      <c r="H120" s="19"/>
      <c r="I120" s="19"/>
      <c r="J120" s="90"/>
      <c r="K120" s="97">
        <f t="shared" si="7"/>
      </c>
    </row>
    <row r="121" spans="1:11" ht="13.5" thickBot="1">
      <c r="A121" s="18"/>
      <c r="B121" s="19"/>
      <c r="C121" s="19"/>
      <c r="D121" s="19"/>
      <c r="E121" s="79">
        <f t="shared" si="8"/>
      </c>
      <c r="F121" s="99">
        <f t="shared" si="9"/>
      </c>
      <c r="G121" s="18"/>
      <c r="H121" s="19"/>
      <c r="I121" s="19"/>
      <c r="J121" s="90"/>
      <c r="K121" s="97">
        <f t="shared" si="7"/>
      </c>
    </row>
    <row r="122" spans="1:11" ht="13.5" thickBot="1">
      <c r="A122" s="18"/>
      <c r="B122" s="19"/>
      <c r="C122" s="19"/>
      <c r="D122" s="19"/>
      <c r="E122" s="79">
        <f t="shared" si="8"/>
      </c>
      <c r="F122" s="99">
        <f t="shared" si="9"/>
      </c>
      <c r="G122" s="18"/>
      <c r="H122" s="19"/>
      <c r="I122" s="19"/>
      <c r="J122" s="90"/>
      <c r="K122" s="97">
        <f t="shared" si="7"/>
      </c>
    </row>
    <row r="123" spans="1:11" ht="13.5" thickBot="1">
      <c r="A123" s="18"/>
      <c r="B123" s="19"/>
      <c r="C123" s="19"/>
      <c r="D123" s="19"/>
      <c r="E123" s="79">
        <f t="shared" si="8"/>
      </c>
      <c r="F123" s="99">
        <f t="shared" si="9"/>
      </c>
      <c r="G123" s="18"/>
      <c r="H123" s="19"/>
      <c r="I123" s="19"/>
      <c r="J123" s="90"/>
      <c r="K123" s="97">
        <f t="shared" si="7"/>
      </c>
    </row>
    <row r="124" spans="1:11" ht="13.5" thickBot="1">
      <c r="A124" s="18"/>
      <c r="B124" s="19"/>
      <c r="C124" s="19"/>
      <c r="D124" s="19"/>
      <c r="E124" s="79">
        <f t="shared" si="8"/>
      </c>
      <c r="F124" s="99">
        <f t="shared" si="9"/>
      </c>
      <c r="G124" s="18"/>
      <c r="H124" s="19"/>
      <c r="I124" s="19"/>
      <c r="J124" s="90"/>
      <c r="K124" s="97">
        <f t="shared" si="7"/>
      </c>
    </row>
    <row r="125" spans="1:11" ht="13.5" thickBot="1">
      <c r="A125" s="18"/>
      <c r="B125" s="19"/>
      <c r="C125" s="19"/>
      <c r="D125" s="19"/>
      <c r="E125" s="79">
        <f t="shared" si="8"/>
      </c>
      <c r="F125" s="99">
        <f t="shared" si="9"/>
      </c>
      <c r="G125" s="18"/>
      <c r="H125" s="19"/>
      <c r="I125" s="19"/>
      <c r="J125" s="90"/>
      <c r="K125" s="97">
        <f t="shared" si="7"/>
      </c>
    </row>
    <row r="126" spans="1:11" ht="13.5" thickBot="1">
      <c r="A126" s="18"/>
      <c r="B126" s="19"/>
      <c r="C126" s="19"/>
      <c r="D126" s="19"/>
      <c r="E126" s="79">
        <f t="shared" si="8"/>
      </c>
      <c r="F126" s="99">
        <f t="shared" si="9"/>
      </c>
      <c r="G126" s="18"/>
      <c r="H126" s="19"/>
      <c r="I126" s="19"/>
      <c r="J126" s="90"/>
      <c r="K126" s="97">
        <f t="shared" si="7"/>
      </c>
    </row>
    <row r="127" spans="1:11" ht="13.5" thickBot="1">
      <c r="A127" s="18"/>
      <c r="B127" s="19"/>
      <c r="C127" s="19"/>
      <c r="D127" s="19"/>
      <c r="E127" s="79">
        <f t="shared" si="8"/>
      </c>
      <c r="F127" s="99">
        <f t="shared" si="9"/>
      </c>
      <c r="G127" s="18"/>
      <c r="H127" s="19"/>
      <c r="I127" s="19"/>
      <c r="J127" s="90"/>
      <c r="K127" s="97">
        <f t="shared" si="7"/>
      </c>
    </row>
    <row r="128" spans="1:11" ht="13.5" thickBot="1">
      <c r="A128" s="18"/>
      <c r="B128" s="19"/>
      <c r="C128" s="19"/>
      <c r="D128" s="19"/>
      <c r="E128" s="79">
        <f t="shared" si="8"/>
      </c>
      <c r="F128" s="99">
        <f t="shared" si="9"/>
      </c>
      <c r="G128" s="18"/>
      <c r="H128" s="19"/>
      <c r="I128" s="19"/>
      <c r="J128" s="90"/>
      <c r="K128" s="97">
        <f t="shared" si="7"/>
      </c>
    </row>
    <row r="129" spans="1:11" ht="13.5" thickBot="1">
      <c r="A129" s="18"/>
      <c r="B129" s="19"/>
      <c r="C129" s="19"/>
      <c r="D129" s="19"/>
      <c r="E129" s="79">
        <f t="shared" si="8"/>
      </c>
      <c r="F129" s="99">
        <f t="shared" si="9"/>
      </c>
      <c r="G129" s="18"/>
      <c r="H129" s="19"/>
      <c r="I129" s="19"/>
      <c r="J129" s="90"/>
      <c r="K129" s="97">
        <f t="shared" si="7"/>
      </c>
    </row>
    <row r="130" spans="1:11" ht="13.5" thickBot="1">
      <c r="A130" s="18"/>
      <c r="B130" s="19"/>
      <c r="C130" s="19"/>
      <c r="D130" s="19"/>
      <c r="E130" s="79">
        <f t="shared" si="8"/>
      </c>
      <c r="F130" s="99">
        <f t="shared" si="9"/>
      </c>
      <c r="G130" s="18"/>
      <c r="H130" s="19"/>
      <c r="I130" s="19"/>
      <c r="J130" s="90"/>
      <c r="K130" s="97">
        <f t="shared" si="7"/>
      </c>
    </row>
    <row r="131" spans="1:11" ht="13.5" thickBot="1">
      <c r="A131" s="18"/>
      <c r="B131" s="19"/>
      <c r="C131" s="19"/>
      <c r="D131" s="19"/>
      <c r="E131" s="79">
        <f t="shared" si="8"/>
      </c>
      <c r="F131" s="99">
        <f t="shared" si="9"/>
      </c>
      <c r="G131" s="18"/>
      <c r="H131" s="19"/>
      <c r="I131" s="19"/>
      <c r="J131" s="90"/>
      <c r="K131" s="97">
        <f t="shared" si="7"/>
      </c>
    </row>
    <row r="132" spans="1:11" ht="13.5" thickBot="1">
      <c r="A132" s="18"/>
      <c r="B132" s="19"/>
      <c r="C132" s="19"/>
      <c r="D132" s="19"/>
      <c r="E132" s="79">
        <f t="shared" si="8"/>
      </c>
      <c r="F132" s="99">
        <f t="shared" si="9"/>
      </c>
      <c r="G132" s="18"/>
      <c r="H132" s="19"/>
      <c r="I132" s="19"/>
      <c r="J132" s="90"/>
      <c r="K132" s="97">
        <f t="shared" si="7"/>
      </c>
    </row>
    <row r="133" spans="1:11" ht="13.5" thickBot="1">
      <c r="A133" s="77"/>
      <c r="B133" s="20"/>
      <c r="C133" s="20"/>
      <c r="D133" s="20"/>
      <c r="E133" s="95">
        <f t="shared" si="8"/>
      </c>
      <c r="F133" s="99">
        <f t="shared" si="9"/>
      </c>
      <c r="G133" s="77"/>
      <c r="H133" s="20"/>
      <c r="I133" s="20"/>
      <c r="J133" s="92"/>
      <c r="K133" s="98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May 2015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G11" sqref="G11"/>
    </sheetView>
  </sheetViews>
  <sheetFormatPr defaultColWidth="8.875" defaultRowHeight="12.75"/>
  <cols>
    <col min="1" max="1" width="18.1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125" style="1" customWidth="1"/>
    <col min="8" max="8" width="7.87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May 2015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D9" sqref="D9"/>
    </sheetView>
  </sheetViews>
  <sheetFormatPr defaultColWidth="8.875" defaultRowHeight="12.75"/>
  <cols>
    <col min="1" max="1" width="18.1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125" style="1" customWidth="1"/>
    <col min="8" max="8" width="7.87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May 2015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D10" sqref="D10"/>
    </sheetView>
  </sheetViews>
  <sheetFormatPr defaultColWidth="8.875" defaultRowHeight="12.75"/>
  <cols>
    <col min="1" max="1" width="18.1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125" style="1" customWidth="1"/>
    <col min="8" max="8" width="7.87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May 2015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1">
      <selection activeCell="D11" sqref="D11"/>
    </sheetView>
  </sheetViews>
  <sheetFormatPr defaultColWidth="8.875" defaultRowHeight="12.75"/>
  <cols>
    <col min="1" max="1" width="18.1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125" style="1" customWidth="1"/>
    <col min="8" max="8" width="7.87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May 2015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James Everson</cp:lastModifiedBy>
  <cp:lastPrinted>2014-07-24T17:54:17Z</cp:lastPrinted>
  <dcterms:created xsi:type="dcterms:W3CDTF">1997-03-06T20:37:05Z</dcterms:created>
  <dcterms:modified xsi:type="dcterms:W3CDTF">2015-05-01T14:55:12Z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>0</vt:lpwstr>
  </property>
  <property fmtid="{D5CDD505-2E9C-101B-9397-08002B2CF9AE}" pid="3" name="Page SubHeader">
    <vt:lpwstr/>
  </property>
  <property fmtid="{D5CDD505-2E9C-101B-9397-08002B2CF9AE}" pid="4" name="TaxCatchAll">
    <vt:lpwstr/>
  </property>
</Properties>
</file>