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.mcelveen\Desktop\"/>
    </mc:Choice>
  </mc:AlternateContent>
  <bookViews>
    <workbookView xWindow="90" yWindow="75" windowWidth="18435" windowHeight="8565"/>
  </bookViews>
  <sheets>
    <sheet name="Title I" sheetId="1" r:id="rId1"/>
  </sheets>
  <definedNames>
    <definedName name="_xlnm._FilterDatabase" localSheetId="0" hidden="1">'Title I'!$B$3:$Q$3</definedName>
    <definedName name="_xlnm.Print_Area" localSheetId="0">'Title I'!$B:$O</definedName>
    <definedName name="_xlnm.Print_Titles" localSheetId="0">'Title I'!$3:$3</definedName>
  </definedNames>
  <calcPr calcId="152511"/>
</workbook>
</file>

<file path=xl/calcChain.xml><?xml version="1.0" encoding="utf-8"?>
<calcChain xmlns="http://schemas.openxmlformats.org/spreadsheetml/2006/main">
  <c r="J45" i="1" l="1"/>
  <c r="L45" i="1" s="1"/>
  <c r="E46" i="1" l="1"/>
  <c r="F46" i="1"/>
  <c r="Q45" i="1"/>
  <c r="G43" i="1" l="1"/>
  <c r="G22" i="1"/>
  <c r="G12" i="1"/>
  <c r="G19" i="1"/>
  <c r="G17" i="1"/>
  <c r="G16" i="1"/>
  <c r="G18" i="1"/>
  <c r="G15" i="1"/>
  <c r="G24" i="1"/>
  <c r="G9" i="1"/>
  <c r="G38" i="1"/>
  <c r="G33" i="1"/>
  <c r="G5" i="1"/>
  <c r="G41" i="1"/>
  <c r="G29" i="1"/>
  <c r="G42" i="1"/>
  <c r="G36" i="1"/>
  <c r="G7" i="1"/>
  <c r="G10" i="1"/>
  <c r="G13" i="1"/>
  <c r="G34" i="1"/>
  <c r="G27" i="1"/>
  <c r="G28" i="1"/>
  <c r="G11" i="1"/>
  <c r="G25" i="1"/>
  <c r="G37" i="1"/>
  <c r="G21" i="1"/>
  <c r="G20" i="1"/>
  <c r="G8" i="1"/>
  <c r="G31" i="1"/>
  <c r="G40" i="1"/>
  <c r="G32" i="1"/>
  <c r="G39" i="1"/>
  <c r="G14" i="1"/>
  <c r="G44" i="1"/>
  <c r="G26" i="1"/>
  <c r="G35" i="1"/>
  <c r="G23" i="1"/>
  <c r="G30" i="1"/>
  <c r="G4" i="1"/>
  <c r="G6" i="1"/>
  <c r="K23" i="1"/>
  <c r="K30" i="1"/>
  <c r="J4" i="1"/>
  <c r="J30" i="1"/>
  <c r="Q30" i="1" s="1"/>
  <c r="J23" i="1"/>
  <c r="Q23" i="1" s="1"/>
  <c r="J39" i="1"/>
  <c r="Q39" i="1" s="1"/>
  <c r="J20" i="1"/>
  <c r="J21" i="1"/>
  <c r="Q21" i="1" s="1"/>
  <c r="J33" i="1"/>
  <c r="J38" i="1"/>
  <c r="Q38" i="1" s="1"/>
  <c r="J9" i="1"/>
  <c r="Q9" i="1" s="1"/>
  <c r="J24" i="1"/>
  <c r="Q24" i="1" s="1"/>
  <c r="J15" i="1"/>
  <c r="J5" i="1"/>
  <c r="Q5" i="1" s="1"/>
  <c r="J41" i="1"/>
  <c r="Q41" i="1" s="1"/>
  <c r="J29" i="1"/>
  <c r="Q29" i="1" s="1"/>
  <c r="J42" i="1"/>
  <c r="J36" i="1"/>
  <c r="Q36" i="1" s="1"/>
  <c r="J7" i="1"/>
  <c r="Q7" i="1" s="1"/>
  <c r="J10" i="1"/>
  <c r="Q10" i="1" s="1"/>
  <c r="J13" i="1"/>
  <c r="J34" i="1"/>
  <c r="Q34" i="1" s="1"/>
  <c r="J27" i="1"/>
  <c r="Q27" i="1" s="1"/>
  <c r="J28" i="1"/>
  <c r="Q28" i="1" s="1"/>
  <c r="J11" i="1"/>
  <c r="J25" i="1"/>
  <c r="Q25" i="1" s="1"/>
  <c r="J37" i="1"/>
  <c r="Q37" i="1" s="1"/>
  <c r="J8" i="1"/>
  <c r="J31" i="1"/>
  <c r="Q31" i="1" s="1"/>
  <c r="J40" i="1"/>
  <c r="Q40" i="1" s="1"/>
  <c r="J32" i="1"/>
  <c r="J14" i="1"/>
  <c r="Q14" i="1" s="1"/>
  <c r="J44" i="1"/>
  <c r="Q44" i="1" s="1"/>
  <c r="J26" i="1"/>
  <c r="J35" i="1"/>
  <c r="Q35" i="1" s="1"/>
  <c r="J6" i="1"/>
  <c r="K4" i="1"/>
  <c r="K20" i="1"/>
  <c r="K21" i="1"/>
  <c r="J18" i="1"/>
  <c r="Q18" i="1" s="1"/>
  <c r="K18" i="1"/>
  <c r="K15" i="1"/>
  <c r="K24" i="1"/>
  <c r="K9" i="1"/>
  <c r="K38" i="1"/>
  <c r="K33" i="1"/>
  <c r="K16" i="1"/>
  <c r="J16" i="1"/>
  <c r="Q16" i="1" s="1"/>
  <c r="G46" i="1" l="1"/>
  <c r="O6" i="1"/>
  <c r="Q6" i="1"/>
  <c r="O8" i="1"/>
  <c r="Q8" i="1"/>
  <c r="O20" i="1"/>
  <c r="Q20" i="1"/>
  <c r="O4" i="1"/>
  <c r="Q4" i="1"/>
  <c r="O26" i="1"/>
  <c r="Q26" i="1"/>
  <c r="L21" i="1"/>
  <c r="M21" i="1" s="1"/>
  <c r="N21" i="1" s="1"/>
  <c r="O32" i="1"/>
  <c r="Q32" i="1"/>
  <c r="O11" i="1"/>
  <c r="Q11" i="1"/>
  <c r="O13" i="1"/>
  <c r="Q13" i="1"/>
  <c r="O42" i="1"/>
  <c r="Q42" i="1"/>
  <c r="O15" i="1"/>
  <c r="Q15" i="1"/>
  <c r="O33" i="1"/>
  <c r="Q33" i="1"/>
  <c r="L38" i="1"/>
  <c r="M38" i="1" s="1"/>
  <c r="N38" i="1" s="1"/>
  <c r="O16" i="1"/>
  <c r="L9" i="1"/>
  <c r="M9" i="1" s="1"/>
  <c r="N9" i="1" s="1"/>
  <c r="L18" i="1"/>
  <c r="M18" i="1" s="1"/>
  <c r="N18" i="1" s="1"/>
  <c r="O30" i="1"/>
  <c r="O44" i="1"/>
  <c r="O31" i="1"/>
  <c r="L33" i="1"/>
  <c r="M33" i="1" s="1"/>
  <c r="N33" i="1" s="1"/>
  <c r="O40" i="1"/>
  <c r="O25" i="1"/>
  <c r="O34" i="1"/>
  <c r="O38" i="1"/>
  <c r="L30" i="1"/>
  <c r="L16" i="1"/>
  <c r="M16" i="1" s="1"/>
  <c r="N16" i="1" s="1"/>
  <c r="L4" i="1"/>
  <c r="M4" i="1" s="1"/>
  <c r="L15" i="1"/>
  <c r="M15" i="1" s="1"/>
  <c r="N15" i="1" s="1"/>
  <c r="L20" i="1"/>
  <c r="M20" i="1" s="1"/>
  <c r="N20" i="1" s="1"/>
  <c r="O14" i="1"/>
  <c r="O28" i="1"/>
  <c r="O10" i="1"/>
  <c r="O29" i="1"/>
  <c r="L24" i="1"/>
  <c r="M24" i="1" s="1"/>
  <c r="N24" i="1" s="1"/>
  <c r="O23" i="1"/>
  <c r="L23" i="1"/>
  <c r="M23" i="1" s="1"/>
  <c r="N23" i="1" s="1"/>
  <c r="O35" i="1"/>
  <c r="O37" i="1"/>
  <c r="O27" i="1"/>
  <c r="O7" i="1"/>
  <c r="O41" i="1"/>
  <c r="O9" i="1"/>
  <c r="O21" i="1"/>
  <c r="O18" i="1"/>
  <c r="M30" i="1"/>
  <c r="N30" i="1" s="1"/>
  <c r="O39" i="1"/>
  <c r="O36" i="1"/>
  <c r="O5" i="1"/>
  <c r="O24" i="1"/>
  <c r="N4" i="1" l="1"/>
  <c r="G45" i="1"/>
  <c r="K45" i="1"/>
  <c r="J43" i="1"/>
  <c r="K43" i="1"/>
  <c r="J22" i="1"/>
  <c r="K22" i="1"/>
  <c r="J12" i="1"/>
  <c r="K12" i="1"/>
  <c r="K19" i="1"/>
  <c r="K17" i="1"/>
  <c r="K5" i="1"/>
  <c r="L5" i="1" s="1"/>
  <c r="M5" i="1" s="1"/>
  <c r="N5" i="1" s="1"/>
  <c r="K41" i="1"/>
  <c r="L41" i="1" s="1"/>
  <c r="M41" i="1" s="1"/>
  <c r="N41" i="1" s="1"/>
  <c r="K29" i="1"/>
  <c r="L29" i="1" s="1"/>
  <c r="M29" i="1" s="1"/>
  <c r="N29" i="1" s="1"/>
  <c r="K42" i="1"/>
  <c r="L42" i="1" s="1"/>
  <c r="M42" i="1" s="1"/>
  <c r="N42" i="1" s="1"/>
  <c r="K36" i="1"/>
  <c r="L36" i="1" s="1"/>
  <c r="M36" i="1" s="1"/>
  <c r="N36" i="1" s="1"/>
  <c r="K7" i="1"/>
  <c r="L7" i="1" s="1"/>
  <c r="M7" i="1" s="1"/>
  <c r="N7" i="1" s="1"/>
  <c r="K10" i="1"/>
  <c r="L10" i="1" s="1"/>
  <c r="M10" i="1" s="1"/>
  <c r="N10" i="1" s="1"/>
  <c r="K13" i="1"/>
  <c r="L13" i="1" s="1"/>
  <c r="M13" i="1" s="1"/>
  <c r="N13" i="1" s="1"/>
  <c r="K34" i="1"/>
  <c r="L34" i="1" s="1"/>
  <c r="M34" i="1" s="1"/>
  <c r="N34" i="1" s="1"/>
  <c r="K27" i="1"/>
  <c r="L27" i="1" s="1"/>
  <c r="M27" i="1" s="1"/>
  <c r="N27" i="1" s="1"/>
  <c r="K28" i="1"/>
  <c r="L28" i="1" s="1"/>
  <c r="M28" i="1" s="1"/>
  <c r="N28" i="1" s="1"/>
  <c r="K11" i="1"/>
  <c r="L11" i="1" s="1"/>
  <c r="M11" i="1" s="1"/>
  <c r="N11" i="1" s="1"/>
  <c r="K25" i="1"/>
  <c r="L25" i="1" s="1"/>
  <c r="M25" i="1" s="1"/>
  <c r="N25" i="1" s="1"/>
  <c r="K37" i="1"/>
  <c r="L37" i="1" s="1"/>
  <c r="M37" i="1" s="1"/>
  <c r="N37" i="1" s="1"/>
  <c r="K8" i="1"/>
  <c r="L8" i="1" s="1"/>
  <c r="M8" i="1" s="1"/>
  <c r="N8" i="1" s="1"/>
  <c r="K31" i="1"/>
  <c r="L31" i="1" s="1"/>
  <c r="M31" i="1" s="1"/>
  <c r="N31" i="1" s="1"/>
  <c r="K40" i="1"/>
  <c r="L40" i="1" s="1"/>
  <c r="M40" i="1" s="1"/>
  <c r="N40" i="1" s="1"/>
  <c r="K32" i="1"/>
  <c r="L32" i="1" s="1"/>
  <c r="M32" i="1" s="1"/>
  <c r="N32" i="1" s="1"/>
  <c r="K39" i="1"/>
  <c r="L39" i="1" s="1"/>
  <c r="M39" i="1" s="1"/>
  <c r="N39" i="1" s="1"/>
  <c r="K14" i="1"/>
  <c r="L14" i="1" s="1"/>
  <c r="M14" i="1" s="1"/>
  <c r="N14" i="1" s="1"/>
  <c r="K44" i="1"/>
  <c r="L44" i="1" s="1"/>
  <c r="M44" i="1" s="1"/>
  <c r="N44" i="1" s="1"/>
  <c r="K26" i="1"/>
  <c r="L26" i="1" s="1"/>
  <c r="M26" i="1" s="1"/>
  <c r="N26" i="1" s="1"/>
  <c r="K35" i="1"/>
  <c r="L35" i="1" s="1"/>
  <c r="M35" i="1" s="1"/>
  <c r="N35" i="1" s="1"/>
  <c r="K6" i="1"/>
  <c r="L6" i="1" s="1"/>
  <c r="J19" i="1"/>
  <c r="J17" i="1"/>
  <c r="J46" i="1" l="1"/>
  <c r="O46" i="1" s="1"/>
  <c r="L12" i="1"/>
  <c r="M12" i="1" s="1"/>
  <c r="N12" i="1" s="1"/>
  <c r="L43" i="1"/>
  <c r="M43" i="1" s="1"/>
  <c r="N43" i="1" s="1"/>
  <c r="O22" i="1"/>
  <c r="Q22" i="1"/>
  <c r="O17" i="1"/>
  <c r="Q17" i="1"/>
  <c r="O19" i="1"/>
  <c r="Q19" i="1"/>
  <c r="O12" i="1"/>
  <c r="Q12" i="1"/>
  <c r="O43" i="1"/>
  <c r="Q43" i="1"/>
  <c r="L22" i="1"/>
  <c r="M22" i="1" s="1"/>
  <c r="N22" i="1" s="1"/>
  <c r="L17" i="1"/>
  <c r="M17" i="1" s="1"/>
  <c r="N17" i="1" s="1"/>
  <c r="L19" i="1"/>
  <c r="M19" i="1" s="1"/>
  <c r="N19" i="1" s="1"/>
  <c r="M6" i="1"/>
  <c r="N6" i="1" s="1"/>
  <c r="O45" i="1"/>
  <c r="M45" i="1"/>
  <c r="N45" i="1" s="1"/>
  <c r="M46" i="1" l="1"/>
  <c r="N46" i="1" s="1"/>
</calcChain>
</file>

<file path=xl/sharedStrings.xml><?xml version="1.0" encoding="utf-8"?>
<sst xmlns="http://schemas.openxmlformats.org/spreadsheetml/2006/main" count="36" uniqueCount="36">
  <si>
    <t>FY</t>
  </si>
  <si>
    <t>School</t>
  </si>
  <si>
    <t>Grade Span</t>
  </si>
  <si>
    <t>Pre-K Enrollment</t>
  </si>
  <si>
    <t>District:</t>
  </si>
  <si>
    <t>District Total</t>
  </si>
  <si>
    <t xml:space="preserve">Total Enrollment </t>
  </si>
  <si>
    <t>Multiplier (1.6)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</si>
  <si>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</si>
  <si>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</si>
  <si>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</si>
  <si>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</si>
  <si>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</si>
  <si>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</si>
  <si>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</si>
  <si>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</si>
  <si>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</si>
  <si>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</si>
  <si>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</si>
  <si>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Total Enrollment Minus 
Pre-K</t>
  </si>
  <si>
    <t xml:space="preserve"> % of Economically Disadvantaged Students 
for Title I Allocation</t>
  </si>
  <si>
    <t>Column 12</t>
  </si>
  <si>
    <t>Column 13</t>
  </si>
  <si>
    <t>If Column 2 = N, Total Free/ Reduced Meals Count;
If Column 2 =Y, TANF, SNAP Directly Certified</t>
  </si>
  <si>
    <t xml:space="preserve">If Column 2 = N, PK Free/ Reduced Meals Count; If Column 2 =Y, PK TANF, SNAP Directly Certified </t>
  </si>
  <si>
    <t>Column 14</t>
  </si>
  <si>
    <t>PPA</t>
  </si>
  <si>
    <t xml:space="preserve">School Allocation PPA times Column 9 </t>
  </si>
  <si>
    <t>Column 15</t>
  </si>
  <si>
    <t>Column 16</t>
  </si>
  <si>
    <r>
      <t xml:space="preserve">Number Used to Determine Percentage of Meals Paid by USDA (For </t>
    </r>
    <r>
      <rPr>
        <b/>
        <sz val="10"/>
        <rFont val="Times New Roman"/>
        <family val="1"/>
      </rPr>
      <t>CEP--Column 9 * Column 10; Otherwise, Column 9)</t>
    </r>
  </si>
  <si>
    <t>% Directly Certified-- Used to Determine the Rank Order for the LEA's Title I Schools</t>
  </si>
  <si>
    <r>
      <t>Economically Disadvantaged Students Identified by Data for School Lunch Program Minus Pre-K</t>
    </r>
    <r>
      <rPr>
        <b/>
        <sz val="10"/>
        <rFont val="Times New Roman"/>
        <family val="1"/>
      </rPr>
      <t xml:space="preserve"> 
(CEP or Household Applications)</t>
    </r>
  </si>
  <si>
    <t xml:space="preserve">Community Eligibility Provision
School (Y/N) 
</t>
  </si>
  <si>
    <t>Use the space for any explanation that the district may need to provide.</t>
  </si>
  <si>
    <t>Column 10 * Column 9 if CEP =Y; Column 9 if CEP =N)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</si>
</sst>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Fill="1"/>
    <xf numFmtId="49" fontId="5" fillId="0" borderId="0" xfId="0" applyNumberFormat="1" applyFont="1" applyFill="1"/>
    <xf numFmtId="0" fontId="5" fillId="0" borderId="1" xfId="0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10" fontId="2" fillId="2" borderId="1" xfId="1" applyNumberFormat="1" applyFont="1" applyFill="1" applyBorder="1" applyProtection="1"/>
    <xf numFmtId="0" fontId="5" fillId="0" borderId="0" xfId="0" applyFont="1"/>
    <xf numFmtId="0" fontId="2" fillId="0" borderId="0" xfId="0" applyFont="1" applyFill="1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4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3" fontId="5" fillId="0" borderId="0" xfId="0" applyNumberFormat="1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5" fillId="0" borderId="0" xfId="0" applyNumberFormat="1" applyFont="1"/>
    <xf numFmtId="3" fontId="0" fillId="0" borderId="0" xfId="0" applyNumberFormat="1" applyAlignment="1">
      <alignment wrapText="1"/>
    </xf>
    <xf numFmtId="10" fontId="2" fillId="4" borderId="1" xfId="1" applyNumberFormat="1" applyFont="1" applyFill="1" applyBorder="1" applyProtection="1"/>
    <xf numFmtId="1" fontId="5" fillId="0" borderId="0" xfId="0" applyNumberFormat="1" applyFont="1" applyFill="1"/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/>
    <xf numFmtId="1" fontId="0" fillId="0" borderId="0" xfId="0" applyNumberFormat="1"/>
    <xf numFmtId="3" fontId="5" fillId="0" borderId="0" xfId="0" applyNumberFormat="1" applyFont="1" applyFill="1" applyProtection="1"/>
    <xf numFmtId="3" fontId="0" fillId="0" borderId="0" xfId="0" applyNumberFormat="1" applyProtection="1"/>
    <xf numFmtId="3" fontId="5" fillId="0" borderId="0" xfId="0" applyNumberFormat="1" applyFont="1" applyProtection="1"/>
    <xf numFmtId="3" fontId="0" fillId="0" borderId="0" xfId="0" applyNumberFormat="1" applyAlignment="1" applyProtection="1">
      <alignment wrapText="1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2" xfId="0" applyFont="1" applyFill="1" applyBorder="1"/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1" fontId="6" fillId="0" borderId="0" xfId="0" applyNumberFormat="1" applyFont="1" applyFill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10" fontId="2" fillId="2" borderId="1" xfId="1" applyNumberFormat="1" applyFont="1" applyFill="1" applyBorder="1" applyProtection="1"/>
    <xf numFmtId="0" fontId="1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10" fontId="2" fillId="4" borderId="1" xfId="1" applyNumberFormat="1" applyFont="1" applyFill="1" applyBorder="1" applyProtection="1"/>
    <xf numFmtId="1" fontId="1" fillId="2" borderId="1" xfId="0" applyNumberFormat="1" applyFont="1" applyFill="1" applyBorder="1" applyAlignment="1" applyProtection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center" wrapText="1"/>
    </xf>
    <xf numFmtId="1" fontId="1" fillId="2" borderId="9" xfId="0" applyNumberFormat="1" applyFont="1" applyFill="1" applyBorder="1" applyAlignment="1" applyProtection="1">
      <alignment horizontal="center" vertical="center" wrapText="1"/>
    </xf>
    <xf numFmtId="10" fontId="2" fillId="2" borderId="9" xfId="1" applyNumberFormat="1" applyFont="1" applyFill="1" applyBorder="1" applyProtection="1"/>
    <xf numFmtId="3" fontId="2" fillId="0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view="pageLayout" topLeftCell="B1" zoomScaleNormal="110" workbookViewId="0">
      <selection activeCell="B10" sqref="B10"/>
    </sheetView>
  </sheetViews>
  <sheetFormatPr defaultRowHeight="15" x14ac:dyDescent="0.25"/>
  <cols>
    <col min="1" max="1" width="1.140625" hidden="1" customWidth="1"/>
    <col min="2" max="2" width="38.140625" customWidth="1"/>
    <col min="3" max="3" width="14.7109375" customWidth="1"/>
    <col min="4" max="4" width="8.140625" customWidth="1"/>
    <col min="5" max="5" width="12.7109375" customWidth="1"/>
    <col min="6" max="6" width="12.42578125" customWidth="1"/>
    <col min="7" max="7" width="12.7109375" customWidth="1"/>
    <col min="8" max="8" width="14.7109375" customWidth="1"/>
    <col min="9" max="9" width="14" customWidth="1"/>
    <col min="10" max="10" width="22.28515625" customWidth="1"/>
    <col min="11" max="11" width="11" customWidth="1"/>
    <col min="12" max="12" width="13.7109375" customWidth="1"/>
    <col min="13" max="13" width="19.28515625" style="34" customWidth="1"/>
    <col min="14" max="15" width="15.7109375" customWidth="1"/>
    <col min="16" max="16" width="10.7109375" style="27" customWidth="1"/>
    <col min="17" max="17" width="11.7109375" style="36" customWidth="1"/>
  </cols>
  <sheetData>
    <row r="1" spans="2:18" ht="15.6" x14ac:dyDescent="0.3">
      <c r="B1" s="50" t="s">
        <v>4</v>
      </c>
      <c r="C1" s="3"/>
      <c r="P1" s="51" t="s">
        <v>0</v>
      </c>
      <c r="Q1" s="52"/>
    </row>
    <row r="2" spans="2:18" ht="15.6" x14ac:dyDescent="0.3">
      <c r="B2" s="43" t="s">
        <v>8</v>
      </c>
      <c r="C2" s="1" t="s">
        <v>9</v>
      </c>
      <c r="D2" s="2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31" t="s">
        <v>21</v>
      </c>
      <c r="N2" s="1" t="s">
        <v>22</v>
      </c>
      <c r="O2" s="1" t="s">
        <v>25</v>
      </c>
      <c r="P2" s="1" t="s">
        <v>28</v>
      </c>
      <c r="Q2" s="1" t="s">
        <v>29</v>
      </c>
      <c r="R2" s="1"/>
    </row>
    <row r="3" spans="2:18" ht="171" customHeight="1" x14ac:dyDescent="0.3">
      <c r="B3" s="19" t="s">
        <v>1</v>
      </c>
      <c r="C3" s="14" t="s">
        <v>33</v>
      </c>
      <c r="D3" s="4" t="s">
        <v>2</v>
      </c>
      <c r="E3" s="5" t="s">
        <v>6</v>
      </c>
      <c r="F3" s="5" t="s">
        <v>3</v>
      </c>
      <c r="G3" s="16" t="s">
        <v>19</v>
      </c>
      <c r="H3" s="6" t="s">
        <v>23</v>
      </c>
      <c r="I3" s="6" t="s">
        <v>24</v>
      </c>
      <c r="J3" s="16" t="s">
        <v>32</v>
      </c>
      <c r="K3" s="16" t="s">
        <v>7</v>
      </c>
      <c r="L3" s="16" t="s">
        <v>35</v>
      </c>
      <c r="M3" s="32" t="s">
        <v>30</v>
      </c>
      <c r="N3" s="16" t="s">
        <v>20</v>
      </c>
      <c r="O3" s="16" t="s">
        <v>31</v>
      </c>
      <c r="P3" s="25" t="s">
        <v>26</v>
      </c>
      <c r="Q3" s="39" t="s">
        <v>27</v>
      </c>
    </row>
    <row r="4" spans="2:18" ht="15.75" x14ac:dyDescent="0.25">
      <c r="B4" s="65"/>
      <c r="C4" s="57"/>
      <c r="D4" s="53"/>
      <c r="E4" s="54"/>
      <c r="F4" s="54"/>
      <c r="G4" s="55">
        <f t="shared" ref="G4:G45" si="0">E4-F4</f>
        <v>0</v>
      </c>
      <c r="H4" s="58"/>
      <c r="I4" s="58"/>
      <c r="J4" s="55">
        <f t="shared" ref="J4:J45" si="1">H4-I4</f>
        <v>0</v>
      </c>
      <c r="K4" s="59" t="str">
        <f t="shared" ref="K4:K45" si="2">IF(C4="Y","1.6",IF(C4="N","N/A",IF(C4="","")))</f>
        <v/>
      </c>
      <c r="L4" s="59">
        <f t="shared" ref="L4:L45" si="3">IF(C4="Y",K4*J4, J4)</f>
        <v>0</v>
      </c>
      <c r="M4" s="63" t="str">
        <f t="shared" ref="M4:M45" si="4">IF(L4&gt;G4,(G4),IF(L4&lt;G4,(L4), ""))</f>
        <v/>
      </c>
      <c r="N4" s="56" t="e">
        <f t="shared" ref="N4:N46" si="5">M4/G4</f>
        <v>#VALUE!</v>
      </c>
      <c r="O4" s="30" t="e">
        <f t="shared" ref="O4:O46" si="6">J4/G4</f>
        <v>#DIV/0!</v>
      </c>
      <c r="P4" s="61"/>
      <c r="Q4" s="64">
        <f t="shared" ref="Q4:Q45" si="7">P4*J4</f>
        <v>0</v>
      </c>
    </row>
    <row r="5" spans="2:18" ht="15.6" x14ac:dyDescent="0.3">
      <c r="B5" s="65"/>
      <c r="C5" s="57"/>
      <c r="D5" s="7"/>
      <c r="E5" s="8"/>
      <c r="F5" s="8"/>
      <c r="G5" s="9">
        <f t="shared" si="0"/>
        <v>0</v>
      </c>
      <c r="H5" s="15"/>
      <c r="I5" s="15"/>
      <c r="J5" s="9">
        <f t="shared" si="1"/>
        <v>0</v>
      </c>
      <c r="K5" s="16" t="str">
        <f t="shared" si="2"/>
        <v/>
      </c>
      <c r="L5" s="16">
        <f t="shared" si="3"/>
        <v>0</v>
      </c>
      <c r="M5" s="32" t="str">
        <f t="shared" si="4"/>
        <v/>
      </c>
      <c r="N5" s="10" t="e">
        <f t="shared" si="5"/>
        <v>#VALUE!</v>
      </c>
      <c r="O5" s="30" t="e">
        <f t="shared" si="6"/>
        <v>#DIV/0!</v>
      </c>
      <c r="P5" s="61"/>
      <c r="Q5" s="64">
        <f t="shared" si="7"/>
        <v>0</v>
      </c>
    </row>
    <row r="6" spans="2:18" ht="15.6" x14ac:dyDescent="0.3">
      <c r="B6" s="65"/>
      <c r="C6" s="57"/>
      <c r="D6" s="7"/>
      <c r="E6" s="8"/>
      <c r="F6" s="8"/>
      <c r="G6" s="9">
        <f t="shared" si="0"/>
        <v>0</v>
      </c>
      <c r="H6" s="15"/>
      <c r="I6" s="15"/>
      <c r="J6" s="9">
        <f t="shared" si="1"/>
        <v>0</v>
      </c>
      <c r="K6" s="16" t="str">
        <f t="shared" si="2"/>
        <v/>
      </c>
      <c r="L6" s="16">
        <f t="shared" si="3"/>
        <v>0</v>
      </c>
      <c r="M6" s="32" t="str">
        <f t="shared" si="4"/>
        <v/>
      </c>
      <c r="N6" s="10" t="e">
        <f t="shared" si="5"/>
        <v>#VALUE!</v>
      </c>
      <c r="O6" s="30" t="e">
        <f t="shared" si="6"/>
        <v>#DIV/0!</v>
      </c>
      <c r="P6" s="61"/>
      <c r="Q6" s="64">
        <f t="shared" si="7"/>
        <v>0</v>
      </c>
    </row>
    <row r="7" spans="2:18" ht="15.6" x14ac:dyDescent="0.3">
      <c r="B7" s="65"/>
      <c r="C7" s="57"/>
      <c r="D7" s="7"/>
      <c r="E7" s="8"/>
      <c r="F7" s="8"/>
      <c r="G7" s="9">
        <f t="shared" si="0"/>
        <v>0</v>
      </c>
      <c r="H7" s="15"/>
      <c r="I7" s="15"/>
      <c r="J7" s="9">
        <f t="shared" si="1"/>
        <v>0</v>
      </c>
      <c r="K7" s="16" t="str">
        <f t="shared" si="2"/>
        <v/>
      </c>
      <c r="L7" s="16">
        <f t="shared" si="3"/>
        <v>0</v>
      </c>
      <c r="M7" s="32" t="str">
        <f t="shared" si="4"/>
        <v/>
      </c>
      <c r="N7" s="10" t="e">
        <f t="shared" si="5"/>
        <v>#VALUE!</v>
      </c>
      <c r="O7" s="30" t="e">
        <f t="shared" si="6"/>
        <v>#DIV/0!</v>
      </c>
      <c r="P7" s="26"/>
      <c r="Q7" s="64">
        <f t="shared" si="7"/>
        <v>0</v>
      </c>
    </row>
    <row r="8" spans="2:18" ht="15.6" x14ac:dyDescent="0.3">
      <c r="B8" s="65"/>
      <c r="C8" s="57"/>
      <c r="D8" s="7"/>
      <c r="E8" s="8"/>
      <c r="F8" s="8"/>
      <c r="G8" s="9">
        <f t="shared" si="0"/>
        <v>0</v>
      </c>
      <c r="H8" s="15"/>
      <c r="I8" s="15"/>
      <c r="J8" s="9">
        <f t="shared" si="1"/>
        <v>0</v>
      </c>
      <c r="K8" s="16" t="str">
        <f t="shared" si="2"/>
        <v/>
      </c>
      <c r="L8" s="16">
        <f t="shared" si="3"/>
        <v>0</v>
      </c>
      <c r="M8" s="32" t="str">
        <f t="shared" si="4"/>
        <v/>
      </c>
      <c r="N8" s="10" t="e">
        <f t="shared" si="5"/>
        <v>#VALUE!</v>
      </c>
      <c r="O8" s="30" t="e">
        <f t="shared" si="6"/>
        <v>#DIV/0!</v>
      </c>
      <c r="P8" s="26"/>
      <c r="Q8" s="64">
        <f t="shared" si="7"/>
        <v>0</v>
      </c>
    </row>
    <row r="9" spans="2:18" ht="15.6" x14ac:dyDescent="0.3">
      <c r="B9" s="65"/>
      <c r="C9" s="57"/>
      <c r="D9" s="7"/>
      <c r="E9" s="8"/>
      <c r="F9" s="8"/>
      <c r="G9" s="9">
        <f t="shared" si="0"/>
        <v>0</v>
      </c>
      <c r="H9" s="15"/>
      <c r="I9" s="15"/>
      <c r="J9" s="9">
        <f t="shared" si="1"/>
        <v>0</v>
      </c>
      <c r="K9" s="16" t="str">
        <f t="shared" si="2"/>
        <v/>
      </c>
      <c r="L9" s="16">
        <f t="shared" si="3"/>
        <v>0</v>
      </c>
      <c r="M9" s="32" t="str">
        <f t="shared" si="4"/>
        <v/>
      </c>
      <c r="N9" s="10" t="e">
        <f t="shared" si="5"/>
        <v>#VALUE!</v>
      </c>
      <c r="O9" s="30" t="e">
        <f t="shared" si="6"/>
        <v>#DIV/0!</v>
      </c>
      <c r="P9" s="26"/>
      <c r="Q9" s="64">
        <f t="shared" si="7"/>
        <v>0</v>
      </c>
    </row>
    <row r="10" spans="2:18" ht="15.6" x14ac:dyDescent="0.3">
      <c r="B10" s="65"/>
      <c r="C10" s="57"/>
      <c r="D10" s="7"/>
      <c r="E10" s="8"/>
      <c r="F10" s="8"/>
      <c r="G10" s="9">
        <f t="shared" si="0"/>
        <v>0</v>
      </c>
      <c r="H10" s="15"/>
      <c r="I10" s="15"/>
      <c r="J10" s="9">
        <f t="shared" si="1"/>
        <v>0</v>
      </c>
      <c r="K10" s="16" t="str">
        <f t="shared" si="2"/>
        <v/>
      </c>
      <c r="L10" s="16">
        <f t="shared" si="3"/>
        <v>0</v>
      </c>
      <c r="M10" s="32" t="str">
        <f t="shared" si="4"/>
        <v/>
      </c>
      <c r="N10" s="10" t="e">
        <f t="shared" si="5"/>
        <v>#VALUE!</v>
      </c>
      <c r="O10" s="30" t="e">
        <f t="shared" si="6"/>
        <v>#DIV/0!</v>
      </c>
      <c r="P10" s="26"/>
      <c r="Q10" s="64">
        <f t="shared" si="7"/>
        <v>0</v>
      </c>
    </row>
    <row r="11" spans="2:18" ht="15.6" x14ac:dyDescent="0.3">
      <c r="B11" s="65"/>
      <c r="C11" s="57"/>
      <c r="D11" s="7"/>
      <c r="E11" s="8"/>
      <c r="F11" s="8"/>
      <c r="G11" s="9">
        <f t="shared" si="0"/>
        <v>0</v>
      </c>
      <c r="H11" s="15"/>
      <c r="I11" s="15"/>
      <c r="J11" s="9">
        <f t="shared" si="1"/>
        <v>0</v>
      </c>
      <c r="K11" s="16" t="str">
        <f t="shared" si="2"/>
        <v/>
      </c>
      <c r="L11" s="16">
        <f t="shared" si="3"/>
        <v>0</v>
      </c>
      <c r="M11" s="32" t="str">
        <f t="shared" si="4"/>
        <v/>
      </c>
      <c r="N11" s="10" t="e">
        <f t="shared" si="5"/>
        <v>#VALUE!</v>
      </c>
      <c r="O11" s="30" t="e">
        <f t="shared" si="6"/>
        <v>#DIV/0!</v>
      </c>
      <c r="P11" s="26"/>
      <c r="Q11" s="64">
        <f t="shared" si="7"/>
        <v>0</v>
      </c>
    </row>
    <row r="12" spans="2:18" ht="15.6" x14ac:dyDescent="0.3">
      <c r="B12" s="65"/>
      <c r="C12" s="57"/>
      <c r="D12" s="7"/>
      <c r="E12" s="8"/>
      <c r="F12" s="8"/>
      <c r="G12" s="9">
        <f t="shared" si="0"/>
        <v>0</v>
      </c>
      <c r="H12" s="15"/>
      <c r="I12" s="15"/>
      <c r="J12" s="9">
        <f t="shared" si="1"/>
        <v>0</v>
      </c>
      <c r="K12" s="16" t="str">
        <f t="shared" si="2"/>
        <v/>
      </c>
      <c r="L12" s="16">
        <f t="shared" si="3"/>
        <v>0</v>
      </c>
      <c r="M12" s="32" t="str">
        <f t="shared" si="4"/>
        <v/>
      </c>
      <c r="N12" s="10" t="e">
        <f t="shared" si="5"/>
        <v>#VALUE!</v>
      </c>
      <c r="O12" s="30" t="e">
        <f t="shared" si="6"/>
        <v>#DIV/0!</v>
      </c>
      <c r="P12" s="26"/>
      <c r="Q12" s="64">
        <f t="shared" si="7"/>
        <v>0</v>
      </c>
    </row>
    <row r="13" spans="2:18" ht="15.6" x14ac:dyDescent="0.3">
      <c r="B13" s="65"/>
      <c r="C13" s="57"/>
      <c r="D13" s="7"/>
      <c r="E13" s="8"/>
      <c r="F13" s="8"/>
      <c r="G13" s="9">
        <f t="shared" si="0"/>
        <v>0</v>
      </c>
      <c r="H13" s="15"/>
      <c r="I13" s="15"/>
      <c r="J13" s="9">
        <f t="shared" si="1"/>
        <v>0</v>
      </c>
      <c r="K13" s="16" t="str">
        <f t="shared" si="2"/>
        <v/>
      </c>
      <c r="L13" s="16">
        <f t="shared" si="3"/>
        <v>0</v>
      </c>
      <c r="M13" s="32" t="str">
        <f t="shared" si="4"/>
        <v/>
      </c>
      <c r="N13" s="10" t="e">
        <f t="shared" si="5"/>
        <v>#VALUE!</v>
      </c>
      <c r="O13" s="30" t="e">
        <f t="shared" si="6"/>
        <v>#DIV/0!</v>
      </c>
      <c r="P13" s="26"/>
      <c r="Q13" s="64">
        <f t="shared" si="7"/>
        <v>0</v>
      </c>
    </row>
    <row r="14" spans="2:18" ht="15.75" x14ac:dyDescent="0.25">
      <c r="B14" s="65"/>
      <c r="C14" s="57"/>
      <c r="D14" s="7"/>
      <c r="E14" s="8"/>
      <c r="F14" s="8"/>
      <c r="G14" s="9">
        <f t="shared" si="0"/>
        <v>0</v>
      </c>
      <c r="H14" s="15"/>
      <c r="I14" s="15"/>
      <c r="J14" s="9">
        <f t="shared" si="1"/>
        <v>0</v>
      </c>
      <c r="K14" s="16" t="str">
        <f t="shared" si="2"/>
        <v/>
      </c>
      <c r="L14" s="16">
        <f t="shared" si="3"/>
        <v>0</v>
      </c>
      <c r="M14" s="32" t="str">
        <f t="shared" si="4"/>
        <v/>
      </c>
      <c r="N14" s="10" t="e">
        <f t="shared" si="5"/>
        <v>#VALUE!</v>
      </c>
      <c r="O14" s="30" t="e">
        <f t="shared" si="6"/>
        <v>#DIV/0!</v>
      </c>
      <c r="P14" s="26"/>
      <c r="Q14" s="64">
        <f t="shared" si="7"/>
        <v>0</v>
      </c>
    </row>
    <row r="15" spans="2:18" ht="15.75" x14ac:dyDescent="0.25">
      <c r="B15" s="65"/>
      <c r="C15" s="57"/>
      <c r="D15" s="7"/>
      <c r="E15" s="8"/>
      <c r="F15" s="8"/>
      <c r="G15" s="9">
        <f t="shared" si="0"/>
        <v>0</v>
      </c>
      <c r="H15" s="15"/>
      <c r="I15" s="15"/>
      <c r="J15" s="9">
        <f t="shared" si="1"/>
        <v>0</v>
      </c>
      <c r="K15" s="16" t="str">
        <f t="shared" si="2"/>
        <v/>
      </c>
      <c r="L15" s="16">
        <f t="shared" si="3"/>
        <v>0</v>
      </c>
      <c r="M15" s="32" t="str">
        <f t="shared" si="4"/>
        <v/>
      </c>
      <c r="N15" s="10" t="e">
        <f t="shared" si="5"/>
        <v>#VALUE!</v>
      </c>
      <c r="O15" s="30" t="e">
        <f t="shared" si="6"/>
        <v>#DIV/0!</v>
      </c>
      <c r="P15" s="26"/>
      <c r="Q15" s="64">
        <f t="shared" si="7"/>
        <v>0</v>
      </c>
    </row>
    <row r="16" spans="2:18" ht="15.75" x14ac:dyDescent="0.25">
      <c r="B16" s="65"/>
      <c r="C16" s="57"/>
      <c r="D16" s="7"/>
      <c r="E16" s="8"/>
      <c r="F16" s="8"/>
      <c r="G16" s="9">
        <f t="shared" si="0"/>
        <v>0</v>
      </c>
      <c r="H16" s="15"/>
      <c r="I16" s="15"/>
      <c r="J16" s="9">
        <f t="shared" si="1"/>
        <v>0</v>
      </c>
      <c r="K16" s="16" t="str">
        <f t="shared" si="2"/>
        <v/>
      </c>
      <c r="L16" s="16">
        <f t="shared" si="3"/>
        <v>0</v>
      </c>
      <c r="M16" s="32" t="str">
        <f t="shared" si="4"/>
        <v/>
      </c>
      <c r="N16" s="10" t="e">
        <f t="shared" si="5"/>
        <v>#VALUE!</v>
      </c>
      <c r="O16" s="30" t="e">
        <f t="shared" si="6"/>
        <v>#DIV/0!</v>
      </c>
      <c r="P16" s="26"/>
      <c r="Q16" s="64">
        <f t="shared" si="7"/>
        <v>0</v>
      </c>
    </row>
    <row r="17" spans="2:17" ht="15.75" x14ac:dyDescent="0.25">
      <c r="B17" s="65"/>
      <c r="C17" s="57"/>
      <c r="D17" s="53"/>
      <c r="E17" s="54"/>
      <c r="F17" s="54"/>
      <c r="G17" s="9">
        <f t="shared" si="0"/>
        <v>0</v>
      </c>
      <c r="H17" s="58"/>
      <c r="I17" s="58"/>
      <c r="J17" s="9">
        <f t="shared" si="1"/>
        <v>0</v>
      </c>
      <c r="K17" s="59" t="str">
        <f t="shared" si="2"/>
        <v/>
      </c>
      <c r="L17" s="59">
        <f t="shared" si="3"/>
        <v>0</v>
      </c>
      <c r="M17" s="63" t="str">
        <f t="shared" si="4"/>
        <v/>
      </c>
      <c r="N17" s="10" t="e">
        <f t="shared" si="5"/>
        <v>#VALUE!</v>
      </c>
      <c r="O17" s="62" t="e">
        <f t="shared" si="6"/>
        <v>#DIV/0!</v>
      </c>
      <c r="P17" s="61"/>
      <c r="Q17" s="64">
        <f t="shared" si="7"/>
        <v>0</v>
      </c>
    </row>
    <row r="18" spans="2:17" ht="15.75" x14ac:dyDescent="0.25">
      <c r="B18" s="65"/>
      <c r="C18" s="57"/>
      <c r="D18" s="7"/>
      <c r="E18" s="8"/>
      <c r="F18" s="8"/>
      <c r="G18" s="9">
        <f t="shared" si="0"/>
        <v>0</v>
      </c>
      <c r="H18" s="15"/>
      <c r="I18" s="15"/>
      <c r="J18" s="9">
        <f t="shared" si="1"/>
        <v>0</v>
      </c>
      <c r="K18" s="16" t="str">
        <f t="shared" si="2"/>
        <v/>
      </c>
      <c r="L18" s="16">
        <f t="shared" si="3"/>
        <v>0</v>
      </c>
      <c r="M18" s="32" t="str">
        <f t="shared" si="4"/>
        <v/>
      </c>
      <c r="N18" s="10" t="e">
        <f t="shared" si="5"/>
        <v>#VALUE!</v>
      </c>
      <c r="O18" s="30" t="e">
        <f t="shared" si="6"/>
        <v>#DIV/0!</v>
      </c>
      <c r="P18" s="26"/>
      <c r="Q18" s="64">
        <f t="shared" si="7"/>
        <v>0</v>
      </c>
    </row>
    <row r="19" spans="2:17" ht="15.75" x14ac:dyDescent="0.25">
      <c r="B19" s="65"/>
      <c r="C19" s="57"/>
      <c r="D19" s="7"/>
      <c r="E19" s="8"/>
      <c r="F19" s="8"/>
      <c r="G19" s="9">
        <f t="shared" si="0"/>
        <v>0</v>
      </c>
      <c r="H19" s="15"/>
      <c r="I19" s="15"/>
      <c r="J19" s="9">
        <f t="shared" si="1"/>
        <v>0</v>
      </c>
      <c r="K19" s="16" t="str">
        <f t="shared" si="2"/>
        <v/>
      </c>
      <c r="L19" s="16">
        <f t="shared" si="3"/>
        <v>0</v>
      </c>
      <c r="M19" s="32" t="str">
        <f t="shared" si="4"/>
        <v/>
      </c>
      <c r="N19" s="10" t="e">
        <f t="shared" si="5"/>
        <v>#VALUE!</v>
      </c>
      <c r="O19" s="30" t="e">
        <f t="shared" si="6"/>
        <v>#DIV/0!</v>
      </c>
      <c r="P19" s="26"/>
      <c r="Q19" s="64">
        <f t="shared" si="7"/>
        <v>0</v>
      </c>
    </row>
    <row r="20" spans="2:17" ht="15.75" x14ac:dyDescent="0.25">
      <c r="B20" s="65"/>
      <c r="C20" s="57"/>
      <c r="D20" s="7"/>
      <c r="E20" s="8"/>
      <c r="F20" s="8"/>
      <c r="G20" s="9">
        <f t="shared" si="0"/>
        <v>0</v>
      </c>
      <c r="H20" s="15"/>
      <c r="I20" s="15"/>
      <c r="J20" s="9">
        <f t="shared" si="1"/>
        <v>0</v>
      </c>
      <c r="K20" s="16" t="str">
        <f t="shared" si="2"/>
        <v/>
      </c>
      <c r="L20" s="16">
        <f t="shared" si="3"/>
        <v>0</v>
      </c>
      <c r="M20" s="32" t="str">
        <f t="shared" si="4"/>
        <v/>
      </c>
      <c r="N20" s="10" t="e">
        <f t="shared" si="5"/>
        <v>#VALUE!</v>
      </c>
      <c r="O20" s="30" t="e">
        <f t="shared" si="6"/>
        <v>#DIV/0!</v>
      </c>
      <c r="P20" s="26"/>
      <c r="Q20" s="64">
        <f t="shared" si="7"/>
        <v>0</v>
      </c>
    </row>
    <row r="21" spans="2:17" ht="15.75" x14ac:dyDescent="0.25">
      <c r="B21" s="65"/>
      <c r="C21" s="57"/>
      <c r="D21" s="7"/>
      <c r="E21" s="8"/>
      <c r="F21" s="8"/>
      <c r="G21" s="9">
        <f t="shared" si="0"/>
        <v>0</v>
      </c>
      <c r="H21" s="15"/>
      <c r="I21" s="15"/>
      <c r="J21" s="9">
        <f t="shared" si="1"/>
        <v>0</v>
      </c>
      <c r="K21" s="16" t="str">
        <f t="shared" si="2"/>
        <v/>
      </c>
      <c r="L21" s="16">
        <f t="shared" si="3"/>
        <v>0</v>
      </c>
      <c r="M21" s="32" t="str">
        <f t="shared" si="4"/>
        <v/>
      </c>
      <c r="N21" s="10" t="e">
        <f t="shared" si="5"/>
        <v>#VALUE!</v>
      </c>
      <c r="O21" s="30" t="e">
        <f t="shared" si="6"/>
        <v>#DIV/0!</v>
      </c>
      <c r="P21" s="26"/>
      <c r="Q21" s="64">
        <f t="shared" si="7"/>
        <v>0</v>
      </c>
    </row>
    <row r="22" spans="2:17" ht="15.75" x14ac:dyDescent="0.25">
      <c r="B22" s="65"/>
      <c r="C22" s="57"/>
      <c r="D22" s="7"/>
      <c r="E22" s="8"/>
      <c r="F22" s="8"/>
      <c r="G22" s="9">
        <f t="shared" si="0"/>
        <v>0</v>
      </c>
      <c r="H22" s="15"/>
      <c r="I22" s="15"/>
      <c r="J22" s="9">
        <f t="shared" si="1"/>
        <v>0</v>
      </c>
      <c r="K22" s="16" t="str">
        <f t="shared" si="2"/>
        <v/>
      </c>
      <c r="L22" s="16">
        <f t="shared" si="3"/>
        <v>0</v>
      </c>
      <c r="M22" s="32" t="str">
        <f t="shared" si="4"/>
        <v/>
      </c>
      <c r="N22" s="10" t="e">
        <f t="shared" si="5"/>
        <v>#VALUE!</v>
      </c>
      <c r="O22" s="30" t="e">
        <f t="shared" si="6"/>
        <v>#DIV/0!</v>
      </c>
      <c r="P22" s="60"/>
      <c r="Q22" s="64">
        <f t="shared" si="7"/>
        <v>0</v>
      </c>
    </row>
    <row r="23" spans="2:17" ht="15.75" x14ac:dyDescent="0.25">
      <c r="B23" s="65"/>
      <c r="C23" s="57"/>
      <c r="D23" s="7"/>
      <c r="E23" s="8"/>
      <c r="F23" s="8"/>
      <c r="G23" s="9">
        <f t="shared" si="0"/>
        <v>0</v>
      </c>
      <c r="H23" s="15"/>
      <c r="I23" s="15"/>
      <c r="J23" s="9">
        <f t="shared" si="1"/>
        <v>0</v>
      </c>
      <c r="K23" s="16" t="str">
        <f t="shared" si="2"/>
        <v/>
      </c>
      <c r="L23" s="16">
        <f t="shared" si="3"/>
        <v>0</v>
      </c>
      <c r="M23" s="32" t="str">
        <f t="shared" si="4"/>
        <v/>
      </c>
      <c r="N23" s="10" t="e">
        <f t="shared" si="5"/>
        <v>#VALUE!</v>
      </c>
      <c r="O23" s="30" t="e">
        <f t="shared" si="6"/>
        <v>#DIV/0!</v>
      </c>
      <c r="P23" s="26"/>
      <c r="Q23" s="64">
        <f t="shared" si="7"/>
        <v>0</v>
      </c>
    </row>
    <row r="24" spans="2:17" ht="15.75" x14ac:dyDescent="0.25">
      <c r="B24" s="65"/>
      <c r="C24" s="57"/>
      <c r="D24" s="7"/>
      <c r="E24" s="8"/>
      <c r="F24" s="8"/>
      <c r="G24" s="9">
        <f t="shared" si="0"/>
        <v>0</v>
      </c>
      <c r="H24" s="15"/>
      <c r="I24" s="15"/>
      <c r="J24" s="9">
        <f t="shared" si="1"/>
        <v>0</v>
      </c>
      <c r="K24" s="16" t="str">
        <f t="shared" si="2"/>
        <v/>
      </c>
      <c r="L24" s="16">
        <f t="shared" si="3"/>
        <v>0</v>
      </c>
      <c r="M24" s="32" t="str">
        <f t="shared" si="4"/>
        <v/>
      </c>
      <c r="N24" s="10" t="e">
        <f t="shared" si="5"/>
        <v>#VALUE!</v>
      </c>
      <c r="O24" s="30" t="e">
        <f t="shared" si="6"/>
        <v>#DIV/0!</v>
      </c>
      <c r="P24" s="26"/>
      <c r="Q24" s="64">
        <f t="shared" si="7"/>
        <v>0</v>
      </c>
    </row>
    <row r="25" spans="2:17" ht="15.75" x14ac:dyDescent="0.25">
      <c r="B25" s="65"/>
      <c r="C25" s="57"/>
      <c r="D25" s="7"/>
      <c r="E25" s="8"/>
      <c r="F25" s="8"/>
      <c r="G25" s="9">
        <f t="shared" si="0"/>
        <v>0</v>
      </c>
      <c r="H25" s="15"/>
      <c r="I25" s="15"/>
      <c r="J25" s="9">
        <f t="shared" si="1"/>
        <v>0</v>
      </c>
      <c r="K25" s="16" t="str">
        <f t="shared" si="2"/>
        <v/>
      </c>
      <c r="L25" s="16">
        <f t="shared" si="3"/>
        <v>0</v>
      </c>
      <c r="M25" s="32" t="str">
        <f t="shared" si="4"/>
        <v/>
      </c>
      <c r="N25" s="10" t="e">
        <f t="shared" si="5"/>
        <v>#VALUE!</v>
      </c>
      <c r="O25" s="30" t="e">
        <f t="shared" si="6"/>
        <v>#DIV/0!</v>
      </c>
      <c r="P25" s="26"/>
      <c r="Q25" s="64">
        <f t="shared" si="7"/>
        <v>0</v>
      </c>
    </row>
    <row r="26" spans="2:17" ht="15.75" x14ac:dyDescent="0.25">
      <c r="B26" s="65"/>
      <c r="C26" s="57"/>
      <c r="D26" s="7"/>
      <c r="E26" s="8"/>
      <c r="F26" s="8"/>
      <c r="G26" s="9">
        <f t="shared" si="0"/>
        <v>0</v>
      </c>
      <c r="H26" s="15"/>
      <c r="I26" s="15"/>
      <c r="J26" s="9">
        <f t="shared" si="1"/>
        <v>0</v>
      </c>
      <c r="K26" s="16" t="str">
        <f t="shared" si="2"/>
        <v/>
      </c>
      <c r="L26" s="16">
        <f t="shared" si="3"/>
        <v>0</v>
      </c>
      <c r="M26" s="32" t="str">
        <f t="shared" si="4"/>
        <v/>
      </c>
      <c r="N26" s="10" t="e">
        <f t="shared" si="5"/>
        <v>#VALUE!</v>
      </c>
      <c r="O26" s="30" t="e">
        <f t="shared" si="6"/>
        <v>#DIV/0!</v>
      </c>
      <c r="P26" s="26"/>
      <c r="Q26" s="64">
        <f t="shared" si="7"/>
        <v>0</v>
      </c>
    </row>
    <row r="27" spans="2:17" ht="15.75" x14ac:dyDescent="0.25">
      <c r="B27" s="65"/>
      <c r="C27" s="57"/>
      <c r="D27" s="7"/>
      <c r="E27" s="8"/>
      <c r="F27" s="8"/>
      <c r="G27" s="9">
        <f t="shared" si="0"/>
        <v>0</v>
      </c>
      <c r="H27" s="15"/>
      <c r="I27" s="15"/>
      <c r="J27" s="9">
        <f t="shared" si="1"/>
        <v>0</v>
      </c>
      <c r="K27" s="16" t="str">
        <f t="shared" si="2"/>
        <v/>
      </c>
      <c r="L27" s="16">
        <f t="shared" si="3"/>
        <v>0</v>
      </c>
      <c r="M27" s="32" t="str">
        <f t="shared" si="4"/>
        <v/>
      </c>
      <c r="N27" s="10" t="e">
        <f t="shared" si="5"/>
        <v>#VALUE!</v>
      </c>
      <c r="O27" s="30" t="e">
        <f t="shared" si="6"/>
        <v>#DIV/0!</v>
      </c>
      <c r="P27" s="26"/>
      <c r="Q27" s="64">
        <f t="shared" si="7"/>
        <v>0</v>
      </c>
    </row>
    <row r="28" spans="2:17" ht="15.75" x14ac:dyDescent="0.25">
      <c r="B28" s="65"/>
      <c r="C28" s="57"/>
      <c r="D28" s="7"/>
      <c r="E28" s="8"/>
      <c r="F28" s="8"/>
      <c r="G28" s="9">
        <f t="shared" si="0"/>
        <v>0</v>
      </c>
      <c r="H28" s="15"/>
      <c r="I28" s="15"/>
      <c r="J28" s="9">
        <f t="shared" si="1"/>
        <v>0</v>
      </c>
      <c r="K28" s="16" t="str">
        <f t="shared" si="2"/>
        <v/>
      </c>
      <c r="L28" s="16">
        <f t="shared" si="3"/>
        <v>0</v>
      </c>
      <c r="M28" s="32" t="str">
        <f t="shared" si="4"/>
        <v/>
      </c>
      <c r="N28" s="10" t="e">
        <f t="shared" si="5"/>
        <v>#VALUE!</v>
      </c>
      <c r="O28" s="30" t="e">
        <f t="shared" si="6"/>
        <v>#DIV/0!</v>
      </c>
      <c r="P28" s="26"/>
      <c r="Q28" s="64">
        <f t="shared" si="7"/>
        <v>0</v>
      </c>
    </row>
    <row r="29" spans="2:17" ht="15.75" x14ac:dyDescent="0.25">
      <c r="B29" s="65"/>
      <c r="C29" s="57"/>
      <c r="D29" s="7"/>
      <c r="E29" s="8"/>
      <c r="F29" s="8"/>
      <c r="G29" s="9">
        <f t="shared" si="0"/>
        <v>0</v>
      </c>
      <c r="H29" s="15"/>
      <c r="I29" s="15"/>
      <c r="J29" s="9">
        <f t="shared" si="1"/>
        <v>0</v>
      </c>
      <c r="K29" s="16" t="str">
        <f t="shared" si="2"/>
        <v/>
      </c>
      <c r="L29" s="16">
        <f t="shared" si="3"/>
        <v>0</v>
      </c>
      <c r="M29" s="32" t="str">
        <f t="shared" si="4"/>
        <v/>
      </c>
      <c r="N29" s="10" t="e">
        <f t="shared" si="5"/>
        <v>#VALUE!</v>
      </c>
      <c r="O29" s="30" t="e">
        <f t="shared" si="6"/>
        <v>#DIV/0!</v>
      </c>
      <c r="P29" s="26"/>
      <c r="Q29" s="64">
        <f t="shared" si="7"/>
        <v>0</v>
      </c>
    </row>
    <row r="30" spans="2:17" ht="15.75" x14ac:dyDescent="0.25">
      <c r="B30" s="65"/>
      <c r="C30" s="57"/>
      <c r="D30" s="7"/>
      <c r="E30" s="8"/>
      <c r="F30" s="8"/>
      <c r="G30" s="9">
        <f t="shared" si="0"/>
        <v>0</v>
      </c>
      <c r="H30" s="15"/>
      <c r="I30" s="15"/>
      <c r="J30" s="9">
        <f t="shared" si="1"/>
        <v>0</v>
      </c>
      <c r="K30" s="16" t="str">
        <f t="shared" si="2"/>
        <v/>
      </c>
      <c r="L30" s="16">
        <f t="shared" si="3"/>
        <v>0</v>
      </c>
      <c r="M30" s="32" t="str">
        <f t="shared" si="4"/>
        <v/>
      </c>
      <c r="N30" s="56" t="e">
        <f t="shared" si="5"/>
        <v>#VALUE!</v>
      </c>
      <c r="O30" s="30" t="e">
        <f t="shared" si="6"/>
        <v>#DIV/0!</v>
      </c>
      <c r="P30" s="26"/>
      <c r="Q30" s="64">
        <f t="shared" si="7"/>
        <v>0</v>
      </c>
    </row>
    <row r="31" spans="2:17" ht="15.75" x14ac:dyDescent="0.25">
      <c r="B31" s="65"/>
      <c r="C31" s="57"/>
      <c r="D31" s="7"/>
      <c r="E31" s="8"/>
      <c r="F31" s="8"/>
      <c r="G31" s="9">
        <f t="shared" si="0"/>
        <v>0</v>
      </c>
      <c r="H31" s="15"/>
      <c r="I31" s="15"/>
      <c r="J31" s="9">
        <f t="shared" si="1"/>
        <v>0</v>
      </c>
      <c r="K31" s="16" t="str">
        <f t="shared" si="2"/>
        <v/>
      </c>
      <c r="L31" s="16">
        <f t="shared" si="3"/>
        <v>0</v>
      </c>
      <c r="M31" s="32" t="str">
        <f t="shared" si="4"/>
        <v/>
      </c>
      <c r="N31" s="10" t="e">
        <f t="shared" si="5"/>
        <v>#VALUE!</v>
      </c>
      <c r="O31" s="30" t="e">
        <f t="shared" si="6"/>
        <v>#DIV/0!</v>
      </c>
      <c r="P31" s="26"/>
      <c r="Q31" s="64">
        <f t="shared" si="7"/>
        <v>0</v>
      </c>
    </row>
    <row r="32" spans="2:17" ht="15.75" x14ac:dyDescent="0.25">
      <c r="B32" s="65"/>
      <c r="C32" s="57"/>
      <c r="D32" s="7"/>
      <c r="E32" s="8"/>
      <c r="F32" s="8"/>
      <c r="G32" s="9">
        <f t="shared" si="0"/>
        <v>0</v>
      </c>
      <c r="H32" s="15"/>
      <c r="I32" s="15"/>
      <c r="J32" s="9">
        <f t="shared" si="1"/>
        <v>0</v>
      </c>
      <c r="K32" s="16" t="str">
        <f t="shared" si="2"/>
        <v/>
      </c>
      <c r="L32" s="16">
        <f t="shared" si="3"/>
        <v>0</v>
      </c>
      <c r="M32" s="32" t="str">
        <f t="shared" si="4"/>
        <v/>
      </c>
      <c r="N32" s="10" t="e">
        <f t="shared" si="5"/>
        <v>#VALUE!</v>
      </c>
      <c r="O32" s="30" t="e">
        <f t="shared" si="6"/>
        <v>#DIV/0!</v>
      </c>
      <c r="P32" s="26"/>
      <c r="Q32" s="64">
        <f t="shared" si="7"/>
        <v>0</v>
      </c>
    </row>
    <row r="33" spans="2:17" ht="15.75" x14ac:dyDescent="0.25">
      <c r="B33" s="65"/>
      <c r="C33" s="57"/>
      <c r="D33" s="7"/>
      <c r="E33" s="8"/>
      <c r="F33" s="8"/>
      <c r="G33" s="9">
        <f t="shared" si="0"/>
        <v>0</v>
      </c>
      <c r="H33" s="15"/>
      <c r="I33" s="15"/>
      <c r="J33" s="9">
        <f t="shared" si="1"/>
        <v>0</v>
      </c>
      <c r="K33" s="16" t="str">
        <f t="shared" si="2"/>
        <v/>
      </c>
      <c r="L33" s="16">
        <f t="shared" si="3"/>
        <v>0</v>
      </c>
      <c r="M33" s="32" t="str">
        <f t="shared" si="4"/>
        <v/>
      </c>
      <c r="N33" s="10" t="e">
        <f t="shared" si="5"/>
        <v>#VALUE!</v>
      </c>
      <c r="O33" s="30" t="e">
        <f t="shared" si="6"/>
        <v>#DIV/0!</v>
      </c>
      <c r="P33" s="26"/>
      <c r="Q33" s="64">
        <f t="shared" si="7"/>
        <v>0</v>
      </c>
    </row>
    <row r="34" spans="2:17" ht="15.75" x14ac:dyDescent="0.25">
      <c r="B34" s="65"/>
      <c r="C34" s="57"/>
      <c r="D34" s="7"/>
      <c r="E34" s="8"/>
      <c r="F34" s="8"/>
      <c r="G34" s="9">
        <f t="shared" si="0"/>
        <v>0</v>
      </c>
      <c r="H34" s="15"/>
      <c r="I34" s="15"/>
      <c r="J34" s="9">
        <f t="shared" si="1"/>
        <v>0</v>
      </c>
      <c r="K34" s="16" t="str">
        <f t="shared" si="2"/>
        <v/>
      </c>
      <c r="L34" s="16">
        <f t="shared" si="3"/>
        <v>0</v>
      </c>
      <c r="M34" s="32" t="str">
        <f t="shared" si="4"/>
        <v/>
      </c>
      <c r="N34" s="10" t="e">
        <f t="shared" si="5"/>
        <v>#VALUE!</v>
      </c>
      <c r="O34" s="30" t="e">
        <f t="shared" si="6"/>
        <v>#DIV/0!</v>
      </c>
      <c r="P34" s="26"/>
      <c r="Q34" s="64">
        <f t="shared" si="7"/>
        <v>0</v>
      </c>
    </row>
    <row r="35" spans="2:17" ht="15.75" x14ac:dyDescent="0.25">
      <c r="B35" s="65"/>
      <c r="C35" s="57"/>
      <c r="D35" s="7"/>
      <c r="E35" s="8"/>
      <c r="F35" s="8"/>
      <c r="G35" s="9">
        <f t="shared" si="0"/>
        <v>0</v>
      </c>
      <c r="H35" s="15"/>
      <c r="I35" s="15"/>
      <c r="J35" s="9">
        <f t="shared" si="1"/>
        <v>0</v>
      </c>
      <c r="K35" s="16" t="str">
        <f t="shared" si="2"/>
        <v/>
      </c>
      <c r="L35" s="16">
        <f t="shared" si="3"/>
        <v>0</v>
      </c>
      <c r="M35" s="32" t="str">
        <f t="shared" si="4"/>
        <v/>
      </c>
      <c r="N35" s="10" t="e">
        <f t="shared" si="5"/>
        <v>#VALUE!</v>
      </c>
      <c r="O35" s="30" t="e">
        <f t="shared" si="6"/>
        <v>#DIV/0!</v>
      </c>
      <c r="P35" s="26"/>
      <c r="Q35" s="64">
        <f t="shared" si="7"/>
        <v>0</v>
      </c>
    </row>
    <row r="36" spans="2:17" ht="15.75" x14ac:dyDescent="0.25">
      <c r="B36" s="65"/>
      <c r="C36" s="57"/>
      <c r="D36" s="7"/>
      <c r="E36" s="8"/>
      <c r="F36" s="8"/>
      <c r="G36" s="9">
        <f t="shared" si="0"/>
        <v>0</v>
      </c>
      <c r="H36" s="15"/>
      <c r="I36" s="15"/>
      <c r="J36" s="9">
        <f t="shared" si="1"/>
        <v>0</v>
      </c>
      <c r="K36" s="16" t="str">
        <f t="shared" si="2"/>
        <v/>
      </c>
      <c r="L36" s="16">
        <f t="shared" si="3"/>
        <v>0</v>
      </c>
      <c r="M36" s="32" t="str">
        <f t="shared" si="4"/>
        <v/>
      </c>
      <c r="N36" s="10" t="e">
        <f t="shared" si="5"/>
        <v>#VALUE!</v>
      </c>
      <c r="O36" s="30" t="e">
        <f t="shared" si="6"/>
        <v>#DIV/0!</v>
      </c>
      <c r="P36" s="26"/>
      <c r="Q36" s="64">
        <f t="shared" si="7"/>
        <v>0</v>
      </c>
    </row>
    <row r="37" spans="2:17" ht="15.75" x14ac:dyDescent="0.25">
      <c r="B37" s="65"/>
      <c r="C37" s="57"/>
      <c r="D37" s="7"/>
      <c r="E37" s="8"/>
      <c r="F37" s="8"/>
      <c r="G37" s="9">
        <f t="shared" si="0"/>
        <v>0</v>
      </c>
      <c r="H37" s="15"/>
      <c r="I37" s="15"/>
      <c r="J37" s="9">
        <f t="shared" si="1"/>
        <v>0</v>
      </c>
      <c r="K37" s="16" t="str">
        <f t="shared" si="2"/>
        <v/>
      </c>
      <c r="L37" s="16">
        <f t="shared" si="3"/>
        <v>0</v>
      </c>
      <c r="M37" s="32" t="str">
        <f t="shared" si="4"/>
        <v/>
      </c>
      <c r="N37" s="10" t="e">
        <f t="shared" si="5"/>
        <v>#VALUE!</v>
      </c>
      <c r="O37" s="30" t="e">
        <f t="shared" si="6"/>
        <v>#DIV/0!</v>
      </c>
      <c r="P37" s="26"/>
      <c r="Q37" s="64">
        <f t="shared" si="7"/>
        <v>0</v>
      </c>
    </row>
    <row r="38" spans="2:17" ht="15.75" x14ac:dyDescent="0.25">
      <c r="B38" s="65"/>
      <c r="C38" s="57"/>
      <c r="D38" s="7"/>
      <c r="E38" s="8"/>
      <c r="F38" s="8"/>
      <c r="G38" s="9">
        <f t="shared" si="0"/>
        <v>0</v>
      </c>
      <c r="H38" s="15"/>
      <c r="I38" s="15"/>
      <c r="J38" s="9">
        <f t="shared" si="1"/>
        <v>0</v>
      </c>
      <c r="K38" s="16" t="str">
        <f t="shared" si="2"/>
        <v/>
      </c>
      <c r="L38" s="16">
        <f t="shared" si="3"/>
        <v>0</v>
      </c>
      <c r="M38" s="32" t="str">
        <f t="shared" si="4"/>
        <v/>
      </c>
      <c r="N38" s="10" t="e">
        <f t="shared" si="5"/>
        <v>#VALUE!</v>
      </c>
      <c r="O38" s="30" t="e">
        <f t="shared" si="6"/>
        <v>#DIV/0!</v>
      </c>
      <c r="P38" s="26"/>
      <c r="Q38" s="64">
        <f t="shared" si="7"/>
        <v>0</v>
      </c>
    </row>
    <row r="39" spans="2:17" ht="15.75" x14ac:dyDescent="0.25">
      <c r="B39" s="65"/>
      <c r="C39" s="57"/>
      <c r="D39" s="7"/>
      <c r="E39" s="8"/>
      <c r="F39" s="8"/>
      <c r="G39" s="9">
        <f t="shared" si="0"/>
        <v>0</v>
      </c>
      <c r="H39" s="15"/>
      <c r="I39" s="15"/>
      <c r="J39" s="9">
        <f t="shared" si="1"/>
        <v>0</v>
      </c>
      <c r="K39" s="16" t="str">
        <f t="shared" si="2"/>
        <v/>
      </c>
      <c r="L39" s="16">
        <f t="shared" si="3"/>
        <v>0</v>
      </c>
      <c r="M39" s="32" t="str">
        <f t="shared" si="4"/>
        <v/>
      </c>
      <c r="N39" s="10" t="e">
        <f t="shared" si="5"/>
        <v>#VALUE!</v>
      </c>
      <c r="O39" s="30" t="e">
        <f t="shared" si="6"/>
        <v>#DIV/0!</v>
      </c>
      <c r="P39" s="26"/>
      <c r="Q39" s="64">
        <f t="shared" si="7"/>
        <v>0</v>
      </c>
    </row>
    <row r="40" spans="2:17" ht="15.75" x14ac:dyDescent="0.25">
      <c r="B40" s="65"/>
      <c r="C40" s="57"/>
      <c r="D40" s="7"/>
      <c r="E40" s="8"/>
      <c r="F40" s="8"/>
      <c r="G40" s="9">
        <f t="shared" si="0"/>
        <v>0</v>
      </c>
      <c r="H40" s="15"/>
      <c r="I40" s="15"/>
      <c r="J40" s="9">
        <f t="shared" si="1"/>
        <v>0</v>
      </c>
      <c r="K40" s="16" t="str">
        <f t="shared" si="2"/>
        <v/>
      </c>
      <c r="L40" s="16">
        <f t="shared" si="3"/>
        <v>0</v>
      </c>
      <c r="M40" s="32" t="str">
        <f t="shared" si="4"/>
        <v/>
      </c>
      <c r="N40" s="56" t="e">
        <f t="shared" si="5"/>
        <v>#VALUE!</v>
      </c>
      <c r="O40" s="30" t="e">
        <f t="shared" si="6"/>
        <v>#DIV/0!</v>
      </c>
      <c r="P40" s="26"/>
      <c r="Q40" s="64">
        <f t="shared" si="7"/>
        <v>0</v>
      </c>
    </row>
    <row r="41" spans="2:17" ht="15.75" x14ac:dyDescent="0.25">
      <c r="B41" s="65"/>
      <c r="C41" s="57"/>
      <c r="D41" s="7"/>
      <c r="E41" s="8"/>
      <c r="F41" s="8"/>
      <c r="G41" s="9">
        <f t="shared" si="0"/>
        <v>0</v>
      </c>
      <c r="H41" s="15"/>
      <c r="I41" s="15"/>
      <c r="J41" s="9">
        <f t="shared" si="1"/>
        <v>0</v>
      </c>
      <c r="K41" s="16" t="str">
        <f t="shared" si="2"/>
        <v/>
      </c>
      <c r="L41" s="16">
        <f t="shared" si="3"/>
        <v>0</v>
      </c>
      <c r="M41" s="32" t="str">
        <f t="shared" si="4"/>
        <v/>
      </c>
      <c r="N41" s="10" t="e">
        <f t="shared" si="5"/>
        <v>#VALUE!</v>
      </c>
      <c r="O41" s="30" t="e">
        <f t="shared" si="6"/>
        <v>#DIV/0!</v>
      </c>
      <c r="P41" s="26"/>
      <c r="Q41" s="64">
        <f t="shared" si="7"/>
        <v>0</v>
      </c>
    </row>
    <row r="42" spans="2:17" ht="15.75" x14ac:dyDescent="0.25">
      <c r="B42" s="65"/>
      <c r="C42" s="57"/>
      <c r="D42" s="7"/>
      <c r="E42" s="8"/>
      <c r="F42" s="8"/>
      <c r="G42" s="9">
        <f t="shared" si="0"/>
        <v>0</v>
      </c>
      <c r="H42" s="15"/>
      <c r="I42" s="15"/>
      <c r="J42" s="9">
        <f t="shared" si="1"/>
        <v>0</v>
      </c>
      <c r="K42" s="16" t="str">
        <f t="shared" si="2"/>
        <v/>
      </c>
      <c r="L42" s="16">
        <f t="shared" si="3"/>
        <v>0</v>
      </c>
      <c r="M42" s="32" t="str">
        <f t="shared" si="4"/>
        <v/>
      </c>
      <c r="N42" s="10" t="e">
        <f t="shared" si="5"/>
        <v>#VALUE!</v>
      </c>
      <c r="O42" s="30" t="e">
        <f t="shared" si="6"/>
        <v>#DIV/0!</v>
      </c>
      <c r="P42" s="26"/>
      <c r="Q42" s="64">
        <f t="shared" si="7"/>
        <v>0</v>
      </c>
    </row>
    <row r="43" spans="2:17" ht="15.75" x14ac:dyDescent="0.25">
      <c r="B43" s="65"/>
      <c r="C43" s="57"/>
      <c r="D43" s="7"/>
      <c r="E43" s="8"/>
      <c r="F43" s="8"/>
      <c r="G43" s="9">
        <f t="shared" si="0"/>
        <v>0</v>
      </c>
      <c r="H43" s="15"/>
      <c r="I43" s="15"/>
      <c r="J43" s="9">
        <f t="shared" si="1"/>
        <v>0</v>
      </c>
      <c r="K43" s="16" t="str">
        <f t="shared" si="2"/>
        <v/>
      </c>
      <c r="L43" s="16">
        <f t="shared" si="3"/>
        <v>0</v>
      </c>
      <c r="M43" s="32" t="str">
        <f t="shared" si="4"/>
        <v/>
      </c>
      <c r="N43" s="10" t="e">
        <f t="shared" si="5"/>
        <v>#VALUE!</v>
      </c>
      <c r="O43" s="30" t="e">
        <f t="shared" si="6"/>
        <v>#DIV/0!</v>
      </c>
      <c r="P43" s="60"/>
      <c r="Q43" s="64">
        <f t="shared" si="7"/>
        <v>0</v>
      </c>
    </row>
    <row r="44" spans="2:17" ht="15.75" x14ac:dyDescent="0.25">
      <c r="B44" s="65"/>
      <c r="C44" s="57"/>
      <c r="D44" s="53"/>
      <c r="E44" s="54"/>
      <c r="F44" s="54"/>
      <c r="G44" s="55">
        <f t="shared" si="0"/>
        <v>0</v>
      </c>
      <c r="H44" s="58"/>
      <c r="I44" s="58"/>
      <c r="J44" s="55">
        <f t="shared" si="1"/>
        <v>0</v>
      </c>
      <c r="K44" s="59" t="str">
        <f t="shared" si="2"/>
        <v/>
      </c>
      <c r="L44" s="59">
        <f t="shared" si="3"/>
        <v>0</v>
      </c>
      <c r="M44" s="63" t="str">
        <f t="shared" si="4"/>
        <v/>
      </c>
      <c r="N44" s="56" t="e">
        <f t="shared" si="5"/>
        <v>#VALUE!</v>
      </c>
      <c r="O44" s="62" t="e">
        <f t="shared" si="6"/>
        <v>#DIV/0!</v>
      </c>
      <c r="P44" s="61"/>
      <c r="Q44" s="64">
        <f t="shared" si="7"/>
        <v>0</v>
      </c>
    </row>
    <row r="45" spans="2:17" ht="16.5" thickBot="1" x14ac:dyDescent="0.3">
      <c r="B45" s="66"/>
      <c r="C45" s="67"/>
      <c r="D45" s="68"/>
      <c r="E45" s="69"/>
      <c r="F45" s="69"/>
      <c r="G45" s="70">
        <f t="shared" si="0"/>
        <v>0</v>
      </c>
      <c r="H45" s="71"/>
      <c r="I45" s="71"/>
      <c r="J45" s="55">
        <f t="shared" si="1"/>
        <v>0</v>
      </c>
      <c r="K45" s="72" t="str">
        <f t="shared" si="2"/>
        <v/>
      </c>
      <c r="L45" s="59">
        <f t="shared" si="3"/>
        <v>0</v>
      </c>
      <c r="M45" s="73" t="str">
        <f t="shared" si="4"/>
        <v/>
      </c>
      <c r="N45" s="74" t="e">
        <f t="shared" si="5"/>
        <v>#VALUE!</v>
      </c>
      <c r="O45" s="62" t="e">
        <f t="shared" si="6"/>
        <v>#DIV/0!</v>
      </c>
      <c r="P45" s="75"/>
      <c r="Q45" s="64">
        <f t="shared" si="7"/>
        <v>0</v>
      </c>
    </row>
    <row r="46" spans="2:17" ht="15.75" x14ac:dyDescent="0.25">
      <c r="B46" s="44" t="s">
        <v>5</v>
      </c>
      <c r="C46" s="45"/>
      <c r="D46" s="46"/>
      <c r="E46" s="47">
        <f>SUM(E3:E28)</f>
        <v>0</v>
      </c>
      <c r="F46" s="47">
        <f>SUM(F3:F28)</f>
        <v>0</v>
      </c>
      <c r="G46" s="9">
        <f>SUM(G3:G28)</f>
        <v>0</v>
      </c>
      <c r="H46" s="47"/>
      <c r="I46" s="47"/>
      <c r="J46" s="9">
        <f>SUM(J3:J28)</f>
        <v>0</v>
      </c>
      <c r="K46" s="55"/>
      <c r="L46" s="55"/>
      <c r="M46" s="48">
        <f>SUM(M3:M28)</f>
        <v>0</v>
      </c>
      <c r="N46" s="10" t="e">
        <f t="shared" si="5"/>
        <v>#DIV/0!</v>
      </c>
      <c r="O46" s="56" t="e">
        <f t="shared" si="6"/>
        <v>#DIV/0!</v>
      </c>
      <c r="P46" s="49"/>
      <c r="Q46" s="40"/>
    </row>
    <row r="47" spans="2:17" ht="15.75" x14ac:dyDescent="0.25">
      <c r="B47" s="1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  <c r="O47" s="18"/>
    </row>
    <row r="48" spans="2:17" ht="15.75" x14ac:dyDescent="0.25">
      <c r="B48" s="12"/>
      <c r="C48" s="12"/>
      <c r="D48" s="2"/>
      <c r="E48" s="1"/>
      <c r="F48" s="1"/>
      <c r="G48" s="1"/>
      <c r="H48" s="1"/>
      <c r="I48" s="1"/>
      <c r="J48" s="1"/>
      <c r="K48" s="1"/>
      <c r="L48" s="1"/>
      <c r="M48" s="31"/>
      <c r="N48" s="1"/>
      <c r="O48" s="1"/>
      <c r="P48" s="24"/>
      <c r="Q48" s="35"/>
    </row>
    <row r="49" spans="2:17" ht="15.75" customHeight="1" x14ac:dyDescent="0.25">
      <c r="B49" s="76" t="s">
        <v>34</v>
      </c>
      <c r="C49" s="76"/>
      <c r="D49" s="76"/>
      <c r="E49" s="76"/>
      <c r="F49" s="76"/>
      <c r="G49" s="11"/>
      <c r="H49" s="11"/>
      <c r="I49" s="11"/>
      <c r="J49" s="1"/>
      <c r="K49" s="1"/>
      <c r="L49" s="1"/>
      <c r="M49" s="31"/>
      <c r="N49" s="1"/>
      <c r="O49" s="1"/>
      <c r="P49" s="24"/>
      <c r="Q49" s="35"/>
    </row>
    <row r="50" spans="2:17" ht="15.75" x14ac:dyDescent="0.25">
      <c r="B50" s="76"/>
      <c r="C50" s="76"/>
      <c r="D50" s="76"/>
      <c r="E50" s="76"/>
      <c r="F50" s="76"/>
      <c r="G50" s="11"/>
      <c r="H50" s="11"/>
      <c r="I50" s="11"/>
      <c r="J50" s="1"/>
      <c r="K50" s="1"/>
      <c r="L50" s="1"/>
      <c r="M50" s="31"/>
      <c r="N50" s="1"/>
      <c r="O50" s="1"/>
      <c r="P50" s="24"/>
      <c r="Q50" s="35"/>
    </row>
    <row r="51" spans="2:17" ht="15.75" x14ac:dyDescent="0.25">
      <c r="B51" s="76"/>
      <c r="C51" s="76"/>
      <c r="D51" s="76"/>
      <c r="E51" s="76"/>
      <c r="F51" s="76"/>
      <c r="G51" s="11"/>
      <c r="H51" s="11"/>
      <c r="I51" s="11"/>
      <c r="J51" s="11"/>
      <c r="K51" s="11"/>
      <c r="L51" s="11"/>
      <c r="M51" s="33"/>
      <c r="N51" s="11"/>
      <c r="O51" s="11"/>
      <c r="P51" s="28"/>
      <c r="Q51" s="37"/>
    </row>
    <row r="52" spans="2:17" s="13" customFormat="1" ht="15.6" customHeight="1" x14ac:dyDescent="0.25">
      <c r="B52" s="76"/>
      <c r="C52" s="76"/>
      <c r="D52" s="76"/>
      <c r="E52" s="76"/>
      <c r="F52" s="76"/>
      <c r="G52" s="11"/>
      <c r="H52" s="11"/>
      <c r="I52" s="11"/>
      <c r="J52" s="20"/>
      <c r="K52" s="20"/>
      <c r="L52" s="20"/>
      <c r="M52" s="20"/>
      <c r="N52" s="20"/>
      <c r="O52" s="17"/>
      <c r="P52" s="29"/>
      <c r="Q52" s="38"/>
    </row>
    <row r="53" spans="2:17" ht="15.75" x14ac:dyDescent="0.25">
      <c r="B53" s="76"/>
      <c r="C53" s="76"/>
      <c r="D53" s="76"/>
      <c r="E53" s="76"/>
      <c r="F53" s="76"/>
      <c r="G53" s="11"/>
      <c r="H53" s="11"/>
      <c r="I53" s="11"/>
      <c r="J53" s="11"/>
      <c r="K53" s="11"/>
      <c r="L53" s="11"/>
      <c r="M53" s="33"/>
      <c r="N53" s="11"/>
      <c r="O53" s="11"/>
      <c r="P53" s="28"/>
      <c r="Q53" s="37"/>
    </row>
    <row r="54" spans="2:17" ht="15.75" x14ac:dyDescent="0.25">
      <c r="B54" s="76"/>
      <c r="C54" s="76"/>
      <c r="D54" s="76"/>
      <c r="E54" s="76"/>
      <c r="F54" s="76"/>
      <c r="G54" s="11"/>
      <c r="H54" s="11"/>
      <c r="I54" s="11"/>
      <c r="J54" s="11"/>
      <c r="K54" s="11"/>
      <c r="L54" s="11"/>
      <c r="M54" s="33"/>
      <c r="N54" s="11"/>
      <c r="O54" s="11"/>
      <c r="P54" s="28"/>
      <c r="Q54" s="37"/>
    </row>
    <row r="55" spans="2:17" ht="15.75" x14ac:dyDescent="0.25">
      <c r="B55" s="76"/>
      <c r="C55" s="76"/>
      <c r="D55" s="76"/>
      <c r="E55" s="76"/>
      <c r="F55" s="76"/>
      <c r="G55" s="11"/>
      <c r="H55" s="11"/>
      <c r="I55" s="11"/>
      <c r="J55" s="11"/>
      <c r="K55" s="11"/>
      <c r="L55" s="11"/>
      <c r="M55" s="33"/>
      <c r="N55" s="11"/>
      <c r="O55" s="11"/>
      <c r="P55" s="28"/>
      <c r="Q55" s="37"/>
    </row>
    <row r="56" spans="2:17" ht="15.75" x14ac:dyDescent="0.25">
      <c r="B56" s="76"/>
      <c r="C56" s="76"/>
      <c r="D56" s="76"/>
      <c r="E56" s="76"/>
      <c r="F56" s="76"/>
      <c r="G56" s="11"/>
      <c r="H56" s="11"/>
      <c r="I56" s="11"/>
      <c r="J56" s="11"/>
      <c r="K56" s="11"/>
      <c r="L56" s="11"/>
      <c r="M56" s="33"/>
      <c r="N56" s="11"/>
      <c r="O56" s="11"/>
      <c r="P56" s="28"/>
      <c r="Q56" s="37"/>
    </row>
    <row r="57" spans="2:17" ht="15.75" x14ac:dyDescent="0.25">
      <c r="B57" s="76"/>
      <c r="C57" s="76"/>
      <c r="D57" s="76"/>
      <c r="E57" s="76"/>
      <c r="F57" s="76"/>
      <c r="G57" s="11"/>
      <c r="H57" s="11"/>
      <c r="I57" s="11"/>
      <c r="J57" s="11"/>
      <c r="K57" s="11"/>
      <c r="L57" s="11"/>
      <c r="M57" s="33"/>
      <c r="N57" s="11"/>
      <c r="O57" s="11"/>
      <c r="P57" s="28"/>
      <c r="Q57" s="37"/>
    </row>
    <row r="58" spans="2:17" ht="15.75" x14ac:dyDescent="0.25">
      <c r="B58" s="76"/>
      <c r="C58" s="76"/>
      <c r="D58" s="76"/>
      <c r="E58" s="76"/>
      <c r="F58" s="76"/>
      <c r="G58" s="11"/>
      <c r="H58" s="11"/>
      <c r="I58" s="11"/>
      <c r="J58" s="11"/>
      <c r="K58" s="11"/>
      <c r="L58" s="11"/>
      <c r="M58" s="33"/>
      <c r="N58" s="11"/>
      <c r="O58" s="11"/>
      <c r="P58" s="28"/>
      <c r="Q58" s="37"/>
    </row>
    <row r="59" spans="2:17" ht="15.75" x14ac:dyDescent="0.25">
      <c r="B59" s="76"/>
      <c r="C59" s="76"/>
      <c r="D59" s="76"/>
      <c r="E59" s="76"/>
      <c r="F59" s="76"/>
      <c r="G59" s="11"/>
      <c r="H59" s="11"/>
      <c r="I59" s="11"/>
      <c r="J59" s="11"/>
      <c r="K59" s="11"/>
      <c r="L59" s="11"/>
      <c r="M59" s="33"/>
      <c r="N59" s="11"/>
      <c r="O59" s="11"/>
      <c r="P59" s="28"/>
      <c r="Q59" s="37"/>
    </row>
    <row r="60" spans="2:17" ht="15.75" x14ac:dyDescent="0.25">
      <c r="B60" s="76"/>
      <c r="C60" s="76"/>
      <c r="D60" s="76"/>
      <c r="E60" s="76"/>
      <c r="F60" s="76"/>
      <c r="G60" s="11"/>
      <c r="H60" s="11"/>
      <c r="I60" s="11"/>
      <c r="J60" s="11"/>
      <c r="K60" s="11"/>
      <c r="L60" s="11"/>
      <c r="M60" s="33"/>
      <c r="N60" s="11"/>
      <c r="O60" s="11"/>
      <c r="P60" s="28"/>
      <c r="Q60" s="37"/>
    </row>
    <row r="61" spans="2:17" ht="15.75" x14ac:dyDescent="0.25">
      <c r="B61" s="76"/>
      <c r="C61" s="76"/>
      <c r="D61" s="76"/>
      <c r="E61" s="76"/>
      <c r="F61" s="76"/>
      <c r="G61" s="11"/>
      <c r="H61" s="11"/>
      <c r="I61" s="11"/>
      <c r="J61" s="11"/>
      <c r="K61" s="11"/>
      <c r="L61" s="11"/>
      <c r="M61" s="33"/>
      <c r="N61" s="11"/>
      <c r="O61" s="11"/>
      <c r="P61" s="28"/>
      <c r="Q61" s="37"/>
    </row>
    <row r="62" spans="2:17" ht="15.75" x14ac:dyDescent="0.25">
      <c r="B62" s="76"/>
      <c r="C62" s="76"/>
      <c r="D62" s="76"/>
      <c r="E62" s="76"/>
      <c r="F62" s="76"/>
      <c r="G62" s="11"/>
      <c r="H62" s="11"/>
      <c r="I62" s="11"/>
      <c r="J62" s="11"/>
      <c r="K62" s="11"/>
      <c r="L62" s="11"/>
      <c r="M62" s="33"/>
      <c r="N62" s="11"/>
      <c r="O62" s="11"/>
      <c r="P62" s="28"/>
      <c r="Q62" s="37"/>
    </row>
    <row r="63" spans="2:17" ht="15.75" x14ac:dyDescent="0.25">
      <c r="B63" s="76"/>
      <c r="C63" s="76"/>
      <c r="D63" s="76"/>
      <c r="E63" s="76"/>
      <c r="F63" s="76"/>
      <c r="G63" s="11"/>
      <c r="H63" s="11"/>
      <c r="I63" s="11"/>
      <c r="J63" s="11"/>
      <c r="K63" s="11"/>
      <c r="L63" s="11"/>
      <c r="M63" s="33"/>
      <c r="N63" s="11"/>
      <c r="O63" s="11"/>
      <c r="P63" s="28"/>
      <c r="Q63" s="37"/>
    </row>
    <row r="64" spans="2:17" ht="15.75" customHeight="1" x14ac:dyDescent="0.25">
      <c r="B64" s="76"/>
      <c r="C64" s="76"/>
      <c r="D64" s="76"/>
      <c r="E64" s="76"/>
      <c r="F64" s="76"/>
      <c r="G64" s="11"/>
      <c r="H64" s="11"/>
      <c r="I64" s="11"/>
      <c r="J64" s="11"/>
      <c r="K64" s="11"/>
      <c r="L64" s="11"/>
      <c r="M64" s="33"/>
      <c r="N64" s="11"/>
      <c r="O64" s="11"/>
      <c r="P64" s="28"/>
      <c r="Q64" s="37"/>
    </row>
    <row r="65" spans="2:17" ht="15.75" x14ac:dyDescent="0.25">
      <c r="B65" s="76"/>
      <c r="C65" s="76"/>
      <c r="D65" s="76"/>
      <c r="E65" s="76"/>
      <c r="F65" s="76"/>
      <c r="G65" s="11"/>
      <c r="H65" s="11"/>
      <c r="I65" s="11"/>
      <c r="J65" s="11"/>
      <c r="K65" s="11"/>
      <c r="L65" s="11"/>
      <c r="M65" s="33"/>
      <c r="N65" s="11"/>
      <c r="O65" s="11"/>
      <c r="P65" s="28"/>
      <c r="Q65" s="37"/>
    </row>
    <row r="66" spans="2:17" ht="15.75" x14ac:dyDescent="0.25">
      <c r="B66" s="76"/>
      <c r="C66" s="76"/>
      <c r="D66" s="76"/>
      <c r="E66" s="76"/>
      <c r="F66" s="76"/>
      <c r="G66" s="11"/>
      <c r="H66" s="11"/>
      <c r="I66" s="11"/>
      <c r="J66" s="11"/>
      <c r="K66" s="11"/>
      <c r="L66" s="11"/>
      <c r="M66" s="33"/>
      <c r="N66" s="11"/>
      <c r="O66" s="11"/>
      <c r="P66" s="28"/>
      <c r="Q66" s="37"/>
    </row>
    <row r="67" spans="2:17" ht="15.75" x14ac:dyDescent="0.25">
      <c r="B67" s="4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3"/>
      <c r="N67" s="11"/>
      <c r="O67" s="11"/>
      <c r="P67" s="28"/>
      <c r="Q67" s="37"/>
    </row>
    <row r="68" spans="2:17" ht="15.75" x14ac:dyDescent="0.25">
      <c r="B68" s="4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3"/>
      <c r="N68" s="11"/>
      <c r="O68" s="11"/>
      <c r="P68" s="28"/>
      <c r="Q68" s="37"/>
    </row>
    <row r="69" spans="2:17" ht="15.75" x14ac:dyDescent="0.25">
      <c r="B69" s="4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3"/>
      <c r="N69" s="11"/>
      <c r="O69" s="11"/>
      <c r="P69" s="28"/>
      <c r="Q69" s="37"/>
    </row>
    <row r="70" spans="2:17" ht="15.75" x14ac:dyDescent="0.25">
      <c r="B70" s="4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3"/>
      <c r="N70" s="11"/>
      <c r="O70" s="11"/>
      <c r="P70" s="28"/>
      <c r="Q70" s="37"/>
    </row>
    <row r="71" spans="2:17" ht="15.75" x14ac:dyDescent="0.25">
      <c r="B71" s="4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3"/>
      <c r="N71" s="11"/>
      <c r="O71" s="11"/>
      <c r="P71" s="28"/>
      <c r="Q71" s="37"/>
    </row>
    <row r="72" spans="2:17" ht="15.75" x14ac:dyDescent="0.25">
      <c r="B72" s="4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3"/>
      <c r="N72" s="11"/>
      <c r="O72" s="11"/>
      <c r="P72" s="28"/>
      <c r="Q72" s="37"/>
    </row>
    <row r="73" spans="2:17" ht="15.75" x14ac:dyDescent="0.25">
      <c r="B73" s="4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3"/>
      <c r="N73" s="11"/>
      <c r="O73" s="11"/>
      <c r="P73" s="28"/>
      <c r="Q73" s="37"/>
    </row>
    <row r="74" spans="2:17" ht="15.75" x14ac:dyDescent="0.25">
      <c r="B74" s="4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3"/>
      <c r="N74" s="11"/>
      <c r="O74" s="11"/>
      <c r="P74" s="28"/>
      <c r="Q74" s="37"/>
    </row>
    <row r="75" spans="2:17" ht="15.75" x14ac:dyDescent="0.25">
      <c r="B75" s="4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3"/>
      <c r="N75" s="11"/>
      <c r="O75" s="11"/>
      <c r="P75" s="28"/>
      <c r="Q75" s="37"/>
    </row>
    <row r="76" spans="2:17" ht="15.75" x14ac:dyDescent="0.25">
      <c r="B76" s="4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3"/>
      <c r="N76" s="11"/>
      <c r="O76" s="11"/>
      <c r="P76" s="28"/>
      <c r="Q76" s="37"/>
    </row>
    <row r="77" spans="2:17" ht="15.75" x14ac:dyDescent="0.25">
      <c r="B77" s="4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3"/>
      <c r="N77" s="11"/>
      <c r="O77" s="11"/>
      <c r="P77" s="28"/>
      <c r="Q77" s="37"/>
    </row>
    <row r="78" spans="2:17" ht="15.75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3"/>
      <c r="N78" s="11"/>
      <c r="O78" s="11"/>
      <c r="P78" s="28"/>
      <c r="Q78" s="37"/>
    </row>
    <row r="79" spans="2:17" ht="15.75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3"/>
      <c r="N79" s="11"/>
      <c r="O79" s="11"/>
      <c r="P79" s="28"/>
      <c r="Q79" s="37"/>
    </row>
    <row r="80" spans="2:17" ht="15.75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33"/>
      <c r="N80" s="11"/>
      <c r="O80" s="11"/>
      <c r="P80" s="28"/>
      <c r="Q80" s="37"/>
    </row>
    <row r="81" spans="2:17" ht="15.75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3"/>
      <c r="N81" s="11"/>
      <c r="O81" s="11"/>
      <c r="P81" s="28"/>
      <c r="Q81" s="37"/>
    </row>
    <row r="82" spans="2:17" ht="15.75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33"/>
      <c r="N82" s="11"/>
      <c r="O82" s="11"/>
      <c r="P82" s="28"/>
      <c r="Q82" s="37"/>
    </row>
    <row r="83" spans="2:17" ht="15.75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3"/>
      <c r="N83" s="11"/>
      <c r="O83" s="11"/>
      <c r="P83" s="28"/>
      <c r="Q83" s="37"/>
    </row>
    <row r="84" spans="2:17" ht="15.75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3"/>
      <c r="N84" s="11"/>
      <c r="O84" s="11"/>
      <c r="P84" s="28"/>
      <c r="Q84" s="37"/>
    </row>
    <row r="85" spans="2:17" ht="15.75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33"/>
      <c r="N85" s="11"/>
      <c r="O85" s="11"/>
      <c r="P85" s="28"/>
      <c r="Q85" s="37"/>
    </row>
  </sheetData>
  <sheetProtection selectLockedCells="1"/>
  <autoFilter ref="B3:Q3">
    <sortState ref="B4:Q46">
      <sortCondition descending="1" ref="O1"/>
    </sortState>
  </autoFilter>
  <mergeCells count="1">
    <mergeCell ref="B49:F66"/>
  </mergeCells>
  <printOptions horizontalCentered="1" gridLines="1"/>
  <pageMargins left="0.2" right="0.2" top="0.86" bottom="0.98" header="0.24" footer="0.24"/>
  <pageSetup scale="59" fitToHeight="0" orientation="landscape" r:id="rId1"/>
  <headerFooter>
    <oddHeader xml:space="preserve">&amp;L&amp;G&amp;C&amp;"Times New Roman,Bold"&amp;12
Eligible Attendance Area Worksheet for Title I, Part A&amp;"Times New Roman,Regular" 
</oddHeader>
    <oddFooter xml:space="preserve">&amp;C&amp;"Times New Roman,Regular"&amp;9Georgia Department of Education
June 2015 • Page &amp;P of &amp;N
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054E60-E785-439A-9B10-B59D30EA2298}"/>
</file>

<file path=customXml/itemProps2.xml><?xml version="1.0" encoding="utf-8"?>
<ds:datastoreItem xmlns:ds="http://schemas.openxmlformats.org/officeDocument/2006/customXml" ds:itemID="{E2459FA9-AD25-4B21-AF12-8947F28346D7}"/>
</file>

<file path=customXml/itemProps3.xml><?xml version="1.0" encoding="utf-8"?>
<ds:datastoreItem xmlns:ds="http://schemas.openxmlformats.org/officeDocument/2006/customXml" ds:itemID="{625F5FE1-AAE9-4FC4-9BC3-CC2021123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Title I</vt:lpstr>
      <vt:lpstr>'Title I'!Print_Area</vt:lpstr>
      <vt:lpstr>'Title I'!Print_Titles</vt:lpstr>
    </vt:vector>
  </TitlesOfParts>
  <Company>Georgia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Grace McElveen</cp:lastModifiedBy>
  <cp:lastPrinted>2015-06-12T12:58:33Z</cp:lastPrinted>
  <dcterms:created xsi:type="dcterms:W3CDTF">2009-02-20T20:05:30Z</dcterms:created>
  <dcterms:modified xsi:type="dcterms:W3CDTF">2016-04-19T15:40:48Z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  <property fmtid="{D5CDD505-2E9C-101B-9397-08002B2CF9AE}" pid="3" name="Page SubHeader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Page">
    <vt:lpwstr/>
  </property>
  <property fmtid="{D5CDD505-2E9C-101B-9397-08002B2CF9AE}" pid="9" name="TemplateUrl">
    <vt:lpwstr/>
  </property>
</Properties>
</file>