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12120" windowHeight="9120" activeTab="0"/>
  </bookViews>
  <sheets>
    <sheet name="Sheet1" sheetId="1" r:id="rId1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<sst xmlns="http://schemas.openxmlformats.org/spreadsheetml/2006/main" count="29" uniqueCount="29">
  <si>
    <t>Worksheet for Computing Aggregate or</t>
  </si>
  <si>
    <t>for</t>
  </si>
  <si>
    <t xml:space="preserve">       Source of data: Financial Report for Year Ending June 30, </t>
  </si>
  <si>
    <t>Current Expenditures</t>
  </si>
  <si>
    <t>Column 1 - Column 2</t>
  </si>
  <si>
    <t>(1)</t>
  </si>
  <si>
    <t>(2)</t>
  </si>
  <si>
    <t>(3)</t>
  </si>
  <si>
    <t>Total</t>
  </si>
  <si>
    <t>Total of Column (3) Rounded To The Nearest $100.</t>
  </si>
  <si>
    <t xml:space="preserve">Aggregate expenditures (Total of Column 3) should be rounded to the nearest </t>
  </si>
  <si>
    <t xml:space="preserve">one hundred dollars.  Average per pupil expenditures should be rounded to the </t>
  </si>
  <si>
    <t xml:space="preserve">nearest ten dollars. </t>
  </si>
  <si>
    <t>Total Col. 3</t>
  </si>
  <si>
    <t xml:space="preserve">Per Pupil </t>
  </si>
  <si>
    <t>÷</t>
  </si>
  <si>
    <t>=</t>
  </si>
  <si>
    <t>Per Pupil Rounded To The Nearest $10.</t>
  </si>
  <si>
    <t>If computing per pupil expenditure, use the FTE count from the system's</t>
  </si>
  <si>
    <t>Average Per Pupil Expenditure from General Fund (Fund Code 100)</t>
  </si>
  <si>
    <t xml:space="preserve"> </t>
  </si>
  <si>
    <t>October FTE report minus PreK. Total of Column 3 ÷  FTE = per pupil expenditure.</t>
  </si>
  <si>
    <t>Property</t>
  </si>
  <si>
    <t>in each function)</t>
  </si>
  <si>
    <t>Total of Funds (Fund Code 100)</t>
  </si>
  <si>
    <t>(All 700 Object Codes</t>
  </si>
  <si>
    <t>School District</t>
  </si>
  <si>
    <t>Use only General Funds from the District's Financial Expenditure Report</t>
  </si>
  <si>
    <t>Full-Time Equivalent (FTE)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</si>
</sst>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33" borderId="13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/>
    </xf>
    <xf numFmtId="0" fontId="3" fillId="0" borderId="14" xfId="0" applyFont="1" applyBorder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Continuous"/>
      <protection/>
    </xf>
    <xf numFmtId="0" fontId="3" fillId="0" borderId="16" xfId="0" applyFont="1" applyBorder="1" applyAlignment="1" applyProtection="1">
      <alignment horizontal="centerContinuous"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Continuous"/>
      <protection/>
    </xf>
    <xf numFmtId="0" fontId="3" fillId="0" borderId="19" xfId="0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Continuous"/>
      <protection/>
    </xf>
    <xf numFmtId="0" fontId="3" fillId="0" borderId="23" xfId="0" applyFont="1" applyBorder="1" applyAlignment="1" applyProtection="1">
      <alignment horizontal="centerContinuous"/>
      <protection/>
    </xf>
    <xf numFmtId="0" fontId="3" fillId="0" borderId="21" xfId="0" applyFont="1" applyBorder="1" applyAlignment="1" applyProtection="1">
      <alignment horizontal="centerContinuous"/>
      <protection/>
    </xf>
    <xf numFmtId="0" fontId="3" fillId="0" borderId="24" xfId="0" applyFont="1" applyBorder="1" applyAlignment="1" applyProtection="1" quotePrefix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25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 quotePrefix="1">
      <alignment horizontal="centerContinuous"/>
      <protection/>
    </xf>
    <xf numFmtId="0" fontId="3" fillId="0" borderId="26" xfId="0" applyFont="1" applyBorder="1" applyAlignment="1" applyProtection="1">
      <alignment horizontal="centerContinuous"/>
      <protection/>
    </xf>
    <xf numFmtId="0" fontId="3" fillId="0" borderId="27" xfId="0" applyFont="1" applyBorder="1" applyAlignment="1" applyProtection="1">
      <alignment/>
      <protection/>
    </xf>
    <xf numFmtId="1" fontId="3" fillId="0" borderId="0" xfId="0" applyNumberFormat="1" applyFont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Continuous"/>
      <protection/>
    </xf>
    <xf numFmtId="49" fontId="3" fillId="33" borderId="3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 quotePrefix="1">
      <alignment horizontal="centerContinuous"/>
      <protection/>
    </xf>
    <xf numFmtId="4" fontId="3" fillId="0" borderId="32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4" xfId="0" applyFont="1" applyBorder="1" applyAlignment="1">
      <alignment horizontal="left"/>
    </xf>
    <xf numFmtId="4" fontId="3" fillId="0" borderId="35" xfId="0" applyNumberFormat="1" applyFont="1" applyBorder="1" applyAlignment="1" applyProtection="1">
      <alignment horizontal="right"/>
      <protection/>
    </xf>
    <xf numFmtId="4" fontId="3" fillId="34" borderId="36" xfId="0" applyNumberFormat="1" applyFont="1" applyFill="1" applyBorder="1" applyAlignment="1" applyProtection="1">
      <alignment horizontal="right"/>
      <protection/>
    </xf>
    <xf numFmtId="4" fontId="3" fillId="34" borderId="37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39" xfId="0" applyNumberFormat="1" applyFont="1" applyFill="1" applyBorder="1" applyAlignment="1" applyProtection="1">
      <alignment horizontal="right"/>
      <protection/>
    </xf>
    <xf numFmtId="4" fontId="3" fillId="34" borderId="34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0" borderId="13" xfId="0" applyNumberFormat="1" applyFont="1" applyBorder="1" applyAlignment="1" applyProtection="1">
      <alignment horizontal="right"/>
      <protection/>
    </xf>
    <xf numFmtId="0" fontId="3" fillId="0" borderId="25" xfId="0" applyFont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0" borderId="36" xfId="0" applyNumberFormat="1" applyFont="1" applyFill="1" applyBorder="1" applyAlignment="1" applyProtection="1">
      <alignment horizontal="right"/>
      <protection locked="0"/>
    </xf>
    <xf numFmtId="4" fontId="3" fillId="0" borderId="37" xfId="0" applyNumberFormat="1" applyFont="1" applyFill="1" applyBorder="1" applyAlignment="1" applyProtection="1">
      <alignment horizontal="right"/>
      <protection locked="0"/>
    </xf>
    <xf numFmtId="4" fontId="3" fillId="0" borderId="41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workbookViewId="0" topLeftCell="A19">
      <selection activeCell="E15" sqref="E15:G15"/>
    </sheetView>
  </sheetViews>
  <sheetFormatPr defaultColWidth="9.140625" defaultRowHeight="12.75"/>
  <cols>
    <col min="3" max="3" width="5.28125" style="0" customWidth="1"/>
    <col min="4" max="4" width="12.421875" style="0" customWidth="1"/>
    <col min="6" max="6" width="6.421875" style="0" customWidth="1"/>
    <col min="9" max="9" width="7.00390625" style="0" customWidth="1"/>
    <col min="10" max="10" width="13.7109375" style="0" customWidth="1"/>
  </cols>
  <sheetData>
    <row r="1" spans="1:10" ht="15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9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9" t="s">
        <v>19</v>
      </c>
      <c r="B3" s="9"/>
      <c r="C3" s="9"/>
      <c r="D3" s="9"/>
      <c r="E3" s="9"/>
      <c r="F3" s="9"/>
      <c r="G3" s="9"/>
      <c r="H3" s="9"/>
      <c r="I3" s="9"/>
      <c r="J3" s="9"/>
    </row>
    <row r="4" spans="1:10" ht="18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8.75">
      <c r="A5" s="6"/>
      <c r="B5" s="6"/>
      <c r="C5" s="10" t="s">
        <v>1</v>
      </c>
      <c r="D5" s="11"/>
      <c r="E5" s="12"/>
      <c r="F5" s="12"/>
      <c r="G5" s="12"/>
      <c r="H5" s="13" t="s">
        <v>26</v>
      </c>
      <c r="I5" s="9"/>
      <c r="J5" s="9"/>
    </row>
    <row r="6" spans="1:10" ht="18.7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.75">
      <c r="A7" s="14" t="s">
        <v>2</v>
      </c>
      <c r="B7" s="15"/>
      <c r="C7" s="15"/>
      <c r="D7" s="15"/>
      <c r="E7" s="15"/>
      <c r="F7" s="15"/>
      <c r="G7" s="15"/>
      <c r="H7" s="15"/>
      <c r="I7" s="16"/>
      <c r="J7" s="17"/>
    </row>
    <row r="8" spans="1:10" ht="18.7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5.75" thickBo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6.5" thickTop="1">
      <c r="A10" s="18" t="s">
        <v>3</v>
      </c>
      <c r="B10" s="19"/>
      <c r="C10" s="19"/>
      <c r="D10" s="19"/>
      <c r="E10" s="19"/>
      <c r="F10" s="19"/>
      <c r="G10" s="19"/>
      <c r="H10" s="19"/>
      <c r="I10" s="19"/>
      <c r="J10" s="20"/>
    </row>
    <row r="11" spans="1:10" ht="15.75">
      <c r="A11" s="21"/>
      <c r="B11" s="22"/>
      <c r="C11" s="22"/>
      <c r="D11" s="23"/>
      <c r="E11" s="24" t="s">
        <v>22</v>
      </c>
      <c r="F11" s="24"/>
      <c r="G11" s="25"/>
      <c r="H11" s="22"/>
      <c r="I11" s="22"/>
      <c r="J11" s="26"/>
    </row>
    <row r="12" spans="1:10" ht="15.75">
      <c r="A12" s="27"/>
      <c r="B12" s="17"/>
      <c r="C12" s="17"/>
      <c r="D12" s="28"/>
      <c r="E12" s="17" t="s">
        <v>25</v>
      </c>
      <c r="F12" s="17"/>
      <c r="G12" s="28"/>
      <c r="H12" s="17" t="s">
        <v>20</v>
      </c>
      <c r="I12" s="17"/>
      <c r="J12" s="29"/>
    </row>
    <row r="13" spans="1:10" ht="15.75">
      <c r="A13" s="30" t="s">
        <v>24</v>
      </c>
      <c r="B13" s="17"/>
      <c r="C13" s="17"/>
      <c r="D13" s="28"/>
      <c r="E13" s="17" t="s">
        <v>23</v>
      </c>
      <c r="F13" s="17"/>
      <c r="G13" s="28"/>
      <c r="H13" s="17" t="s">
        <v>4</v>
      </c>
      <c r="I13" s="17"/>
      <c r="J13" s="29"/>
    </row>
    <row r="14" spans="1:10" ht="15.75">
      <c r="A14" s="31" t="s">
        <v>5</v>
      </c>
      <c r="B14" s="32"/>
      <c r="C14" s="32"/>
      <c r="D14" s="33"/>
      <c r="E14" s="34" t="s">
        <v>6</v>
      </c>
      <c r="F14" s="32"/>
      <c r="G14" s="33"/>
      <c r="H14" s="34" t="s">
        <v>7</v>
      </c>
      <c r="I14" s="32"/>
      <c r="J14" s="35"/>
    </row>
    <row r="15" spans="1:10" ht="15.75">
      <c r="A15" s="8">
        <v>1000</v>
      </c>
      <c r="B15" s="60"/>
      <c r="C15" s="61"/>
      <c r="D15" s="62"/>
      <c r="E15" s="60"/>
      <c r="F15" s="61"/>
      <c r="G15" s="62"/>
      <c r="H15" s="51">
        <f>B15-E15</f>
        <v>0</v>
      </c>
      <c r="I15" s="52"/>
      <c r="J15" s="53"/>
    </row>
    <row r="16" spans="1:10" ht="15.75">
      <c r="A16" s="8">
        <v>2100</v>
      </c>
      <c r="B16" s="60"/>
      <c r="C16" s="61"/>
      <c r="D16" s="62"/>
      <c r="E16" s="60"/>
      <c r="F16" s="61"/>
      <c r="G16" s="62"/>
      <c r="H16" s="51">
        <f aca="true" t="shared" si="0" ref="H16:H23">B16-E16</f>
        <v>0</v>
      </c>
      <c r="I16" s="52"/>
      <c r="J16" s="53"/>
    </row>
    <row r="17" spans="1:10" ht="15.75">
      <c r="A17" s="8">
        <v>2210</v>
      </c>
      <c r="B17" s="60"/>
      <c r="C17" s="61"/>
      <c r="D17" s="62"/>
      <c r="E17" s="60"/>
      <c r="F17" s="61"/>
      <c r="G17" s="62"/>
      <c r="H17" s="51">
        <f t="shared" si="0"/>
        <v>0</v>
      </c>
      <c r="I17" s="52"/>
      <c r="J17" s="53"/>
    </row>
    <row r="18" spans="1:10" ht="15.75">
      <c r="A18" s="8">
        <v>2220</v>
      </c>
      <c r="B18" s="60"/>
      <c r="C18" s="61"/>
      <c r="D18" s="62"/>
      <c r="E18" s="60"/>
      <c r="F18" s="61"/>
      <c r="G18" s="62"/>
      <c r="H18" s="51">
        <f t="shared" si="0"/>
        <v>0</v>
      </c>
      <c r="I18" s="52"/>
      <c r="J18" s="53"/>
    </row>
    <row r="19" spans="1:10" ht="15.75">
      <c r="A19" s="8">
        <v>2300</v>
      </c>
      <c r="B19" s="60"/>
      <c r="C19" s="61"/>
      <c r="D19" s="62"/>
      <c r="E19" s="60"/>
      <c r="F19" s="61"/>
      <c r="G19" s="62"/>
      <c r="H19" s="51">
        <f t="shared" si="0"/>
        <v>0</v>
      </c>
      <c r="I19" s="52"/>
      <c r="J19" s="53"/>
    </row>
    <row r="20" spans="1:10" ht="15.75">
      <c r="A20" s="8">
        <v>2400</v>
      </c>
      <c r="B20" s="60"/>
      <c r="C20" s="61"/>
      <c r="D20" s="62"/>
      <c r="E20" s="60"/>
      <c r="F20" s="61"/>
      <c r="G20" s="62"/>
      <c r="H20" s="51">
        <f t="shared" si="0"/>
        <v>0</v>
      </c>
      <c r="I20" s="52"/>
      <c r="J20" s="53"/>
    </row>
    <row r="21" spans="1:10" ht="15.75">
      <c r="A21" s="8">
        <v>2600</v>
      </c>
      <c r="B21" s="60"/>
      <c r="C21" s="61"/>
      <c r="D21" s="62"/>
      <c r="E21" s="60"/>
      <c r="F21" s="61"/>
      <c r="G21" s="62"/>
      <c r="H21" s="51">
        <f t="shared" si="0"/>
        <v>0</v>
      </c>
      <c r="I21" s="52"/>
      <c r="J21" s="53"/>
    </row>
    <row r="22" spans="1:10" ht="15.75">
      <c r="A22" s="8">
        <v>2700</v>
      </c>
      <c r="B22" s="60"/>
      <c r="C22" s="61"/>
      <c r="D22" s="62"/>
      <c r="E22" s="60"/>
      <c r="F22" s="61"/>
      <c r="G22" s="62"/>
      <c r="H22" s="51">
        <f t="shared" si="0"/>
        <v>0</v>
      </c>
      <c r="I22" s="52"/>
      <c r="J22" s="53"/>
    </row>
    <row r="23" spans="1:10" ht="15.75">
      <c r="A23" s="8" t="s">
        <v>8</v>
      </c>
      <c r="B23" s="51">
        <f>SUM(B15:D22)</f>
        <v>0</v>
      </c>
      <c r="C23" s="52"/>
      <c r="D23" s="59"/>
      <c r="E23" s="51">
        <f>SUM(E15:G22)</f>
        <v>0</v>
      </c>
      <c r="F23" s="52"/>
      <c r="G23" s="59"/>
      <c r="H23" s="51">
        <f t="shared" si="0"/>
        <v>0</v>
      </c>
      <c r="I23" s="52"/>
      <c r="J23" s="53"/>
    </row>
    <row r="24" spans="1:10" ht="16.5" thickBot="1">
      <c r="A24" s="36" t="s">
        <v>9</v>
      </c>
      <c r="B24" s="3"/>
      <c r="C24" s="3"/>
      <c r="D24" s="3"/>
      <c r="E24" s="3"/>
      <c r="F24" s="3"/>
      <c r="G24" s="4"/>
      <c r="H24" s="54">
        <f>ROUND(H23,-2)</f>
        <v>0</v>
      </c>
      <c r="I24" s="55"/>
      <c r="J24" s="56"/>
    </row>
    <row r="25" spans="1:10" ht="15.75" thickTop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>
      <c r="A26" s="2"/>
      <c r="B26" s="5" t="s">
        <v>27</v>
      </c>
      <c r="C26" s="5"/>
      <c r="D26" s="5"/>
      <c r="E26" s="5"/>
      <c r="F26" s="5"/>
      <c r="G26" s="5"/>
      <c r="H26" s="5"/>
      <c r="I26" s="5"/>
      <c r="J26" s="5"/>
    </row>
    <row r="27" spans="1:10" ht="15.75">
      <c r="A27" s="2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2"/>
      <c r="B28" s="5" t="s">
        <v>10</v>
      </c>
      <c r="C28" s="5"/>
      <c r="D28" s="5"/>
      <c r="E28" s="5"/>
      <c r="F28" s="5"/>
      <c r="G28" s="5"/>
      <c r="H28" s="5"/>
      <c r="I28" s="5"/>
      <c r="J28" s="5"/>
    </row>
    <row r="29" spans="1:10" ht="15.75">
      <c r="A29" s="2"/>
      <c r="B29" s="5" t="s">
        <v>11</v>
      </c>
      <c r="C29" s="5"/>
      <c r="D29" s="5"/>
      <c r="E29" s="5"/>
      <c r="F29" s="5"/>
      <c r="G29" s="5"/>
      <c r="H29" s="5"/>
      <c r="I29" s="5"/>
      <c r="J29" s="5"/>
    </row>
    <row r="30" spans="1:10" ht="15.75">
      <c r="A30" s="2"/>
      <c r="B30" s="5" t="s">
        <v>12</v>
      </c>
      <c r="C30" s="5"/>
      <c r="D30" s="5"/>
      <c r="E30" s="5"/>
      <c r="F30" s="5"/>
      <c r="G30" s="5"/>
      <c r="H30" s="5"/>
      <c r="I30" s="5"/>
      <c r="J30" s="5"/>
    </row>
    <row r="31" spans="1:10" ht="16.5" thickBot="1">
      <c r="A31" s="2"/>
      <c r="B31" s="5"/>
      <c r="C31" s="5"/>
      <c r="D31" s="5"/>
      <c r="E31" s="5"/>
      <c r="F31" s="5"/>
      <c r="G31" s="5"/>
      <c r="H31" s="5"/>
      <c r="I31" s="37"/>
      <c r="J31" s="5"/>
    </row>
    <row r="32" spans="1:10" ht="16.5" thickTop="1">
      <c r="A32" s="2"/>
      <c r="B32" s="38"/>
      <c r="C32" s="39"/>
      <c r="D32" s="40" t="s">
        <v>13</v>
      </c>
      <c r="E32" s="39"/>
      <c r="F32" s="41" t="s">
        <v>28</v>
      </c>
      <c r="G32" s="41"/>
      <c r="H32" s="41"/>
      <c r="I32" s="39"/>
      <c r="J32" s="42" t="s">
        <v>14</v>
      </c>
    </row>
    <row r="33" spans="1:10" ht="15.75">
      <c r="A33" s="2"/>
      <c r="B33" s="27"/>
      <c r="C33" s="57">
        <f>H23</f>
        <v>0</v>
      </c>
      <c r="D33" s="58"/>
      <c r="E33" s="43" t="s">
        <v>15</v>
      </c>
      <c r="F33" s="43"/>
      <c r="G33" s="44"/>
      <c r="H33" s="45" t="s">
        <v>16</v>
      </c>
      <c r="I33" s="43"/>
      <c r="J33" s="46" t="str">
        <f>IF(G33&gt;0,C33/G33," ")</f>
        <v> </v>
      </c>
    </row>
    <row r="34" spans="1:10" ht="16.5" thickBot="1">
      <c r="A34" s="2"/>
      <c r="B34" s="47" t="s">
        <v>17</v>
      </c>
      <c r="C34" s="48"/>
      <c r="D34" s="49"/>
      <c r="E34" s="48"/>
      <c r="F34" s="48"/>
      <c r="G34" s="48"/>
      <c r="H34" s="48"/>
      <c r="I34" s="48"/>
      <c r="J34" s="50" t="str">
        <f>IF(G33&gt;0,ROUND(J33,-1)," ")</f>
        <v> </v>
      </c>
    </row>
    <row r="35" spans="1:10" ht="19.5" thickTop="1">
      <c r="A35" s="2"/>
      <c r="B35" s="7"/>
      <c r="C35" s="7"/>
      <c r="D35" s="7"/>
      <c r="E35" s="7"/>
      <c r="F35" s="7"/>
      <c r="G35" s="7"/>
      <c r="H35" s="7"/>
      <c r="I35" s="7"/>
      <c r="J35" s="7"/>
    </row>
    <row r="36" spans="1:10" ht="15.75">
      <c r="A36" s="2"/>
      <c r="B36" s="5" t="s">
        <v>18</v>
      </c>
      <c r="C36" s="5"/>
      <c r="D36" s="5"/>
      <c r="E36" s="5"/>
      <c r="F36" s="5"/>
      <c r="G36" s="5"/>
      <c r="H36" s="5"/>
      <c r="I36" s="5"/>
      <c r="J36" s="5"/>
    </row>
    <row r="37" spans="1:10" ht="15.75">
      <c r="A37" s="2"/>
      <c r="B37" s="5" t="s">
        <v>21</v>
      </c>
      <c r="C37" s="5"/>
      <c r="D37" s="5"/>
      <c r="E37" s="5"/>
      <c r="F37" s="5"/>
      <c r="G37" s="5"/>
      <c r="H37" s="5"/>
      <c r="I37" s="5"/>
      <c r="J37" s="5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sheetProtection password="DDB1" sheet="1" selectLockedCells="1"/>
  <mergeCells count="29">
    <mergeCell ref="B15:D15"/>
    <mergeCell ref="B16:D16"/>
    <mergeCell ref="B17:D17"/>
    <mergeCell ref="B18:D18"/>
    <mergeCell ref="E21:G21"/>
    <mergeCell ref="E22:G22"/>
    <mergeCell ref="E16:G16"/>
    <mergeCell ref="E17:G17"/>
    <mergeCell ref="E18:G18"/>
    <mergeCell ref="E23:G23"/>
    <mergeCell ref="B19:D19"/>
    <mergeCell ref="B20:D20"/>
    <mergeCell ref="B21:D21"/>
    <mergeCell ref="B22:D22"/>
    <mergeCell ref="H15:J15"/>
    <mergeCell ref="H16:J16"/>
    <mergeCell ref="H17:J17"/>
    <mergeCell ref="H18:J18"/>
    <mergeCell ref="E15:G15"/>
    <mergeCell ref="H23:J23"/>
    <mergeCell ref="H24:J24"/>
    <mergeCell ref="C33:D33"/>
    <mergeCell ref="H19:J19"/>
    <mergeCell ref="H20:J20"/>
    <mergeCell ref="H21:J21"/>
    <mergeCell ref="H22:J22"/>
    <mergeCell ref="B23:D23"/>
    <mergeCell ref="E19:G19"/>
    <mergeCell ref="E20:G20"/>
  </mergeCells>
  <printOptions/>
  <pageMargins left="0.75" right="0.75" top="1.3" bottom="1" header="0.46" footer="0.5"/>
  <pageSetup horizontalDpi="600" verticalDpi="600" orientation="portrait" r:id="rId2"/>
  <headerFooter alignWithMargins="0">
    <oddHeader>&amp;L&amp;G&amp;C&amp;"Times New Roman,Bold"&amp;12Georgia Department of Education
Maintenance of Effort
</oddHeader>
    <oddFooter>&amp;C&amp;"Times New Roman,Regular"&amp;8Georgia Department of Education  
July 2015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Grace McElveen</cp:lastModifiedBy>
  <cp:lastPrinted>2012-07-24T14:58:38Z</cp:lastPrinted>
  <dcterms:created xsi:type="dcterms:W3CDTF">2003-05-30T12:49:46Z</dcterms:created>
  <dcterms:modified xsi:type="dcterms:W3CDTF">2015-06-10T17:17:49Z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/>
  </property>
  <property fmtid="{D5CDD505-2E9C-101B-9397-08002B2CF9AE}" pid="4" name="Page SubHead">
    <vt:lpwstr/>
  </property>
  <property fmtid="{D5CDD505-2E9C-101B-9397-08002B2CF9AE}" pid="5" name="display_urn:schemas-microsoft-com:office:office#Edit">
    <vt:lpwstr>Grace McElveen</vt:lpwstr>
  </property>
  <property fmtid="{D5CDD505-2E9C-101B-9397-08002B2CF9AE}" pid="6" name="xd_Signatu">
    <vt:lpwstr/>
  </property>
  <property fmtid="{D5CDD505-2E9C-101B-9397-08002B2CF9AE}" pid="7" name="Ord">
    <vt:lpwstr>137000.000000000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PublishingStartDa">
    <vt:lpwstr/>
  </property>
  <property fmtid="{D5CDD505-2E9C-101B-9397-08002B2CF9AE}" pid="11" name="PublishingExpirationDa">
    <vt:lpwstr/>
  </property>
  <property fmtid="{D5CDD505-2E9C-101B-9397-08002B2CF9AE}" pid="12" name="display_urn:schemas-microsoft-com:office:office#Auth">
    <vt:lpwstr>Grace McElveen</vt:lpwstr>
  </property>
  <property fmtid="{D5CDD505-2E9C-101B-9397-08002B2CF9AE}" pid="13" name="ContentType">
    <vt:lpwstr>0x010100EE1B068DC991CF4099355FD45A1CD4F3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TaxCatchA">
    <vt:lpwstr/>
  </property>
</Properties>
</file>