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U:\SDE\ATLANTA SUPPORT\Resource Support\Review Processes\Review Processes Tools for Website\GSAPS\"/>
    </mc:Choice>
  </mc:AlternateContent>
  <xr:revisionPtr revIDLastSave="0" documentId="13_ncr:1_{E2A40FD5-2E0B-419F-8FF3-E62B1B8C2A20}" xr6:coauthVersionLast="40" xr6:coauthVersionMax="40" xr10:uidLastSave="{00000000-0000-0000-0000-000000000000}"/>
  <bookViews>
    <workbookView minimized="1" xWindow="0" yWindow="0" windowWidth="20490" windowHeight="7760" firstSheet="6" activeTab="6" xr2:uid="{00000000-000D-0000-FFFF-FFFF00000000}"/>
  </bookViews>
  <sheets>
    <sheet name="Coherent Instructional System" sheetId="1" r:id="rId1"/>
    <sheet name="Effective Leadership System" sheetId="6" r:id="rId2"/>
    <sheet name="Professional Capacity System" sheetId="8" r:id="rId3"/>
    <sheet name="Family and Community Engagement" sheetId="9" r:id="rId4"/>
    <sheet name="Supportive Learning Environment" sheetId="10" r:id="rId5"/>
    <sheet name="Classroom Observations" sheetId="16" r:id="rId6"/>
    <sheet name="Sheet1" sheetId="18" r:id="rId7"/>
    <sheet name="CoT" sheetId="17"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9" i="17" l="1"/>
  <c r="H28" i="17"/>
  <c r="H27" i="17"/>
  <c r="H26" i="17"/>
  <c r="H25" i="17"/>
  <c r="H24" i="17"/>
  <c r="H23" i="17"/>
  <c r="H22" i="17"/>
  <c r="H21" i="17"/>
  <c r="H20" i="17"/>
  <c r="H19" i="17"/>
  <c r="H18" i="17"/>
  <c r="H17" i="17"/>
  <c r="H16" i="17"/>
  <c r="H15" i="17"/>
  <c r="H14" i="17"/>
  <c r="H13" i="17"/>
  <c r="H12" i="17"/>
  <c r="H11" i="17"/>
  <c r="H10" i="17"/>
  <c r="H9" i="17"/>
  <c r="H8" i="17"/>
  <c r="H7" i="17"/>
  <c r="H6" i="17"/>
  <c r="H4" i="17"/>
  <c r="H3" i="17"/>
  <c r="I63" i="16"/>
  <c r="J63" i="16" s="1"/>
  <c r="I62" i="16"/>
  <c r="J62" i="16" s="1"/>
  <c r="I61" i="16"/>
  <c r="J61" i="16" s="1"/>
  <c r="I60" i="16"/>
  <c r="J60" i="16" s="1"/>
  <c r="I59" i="16"/>
  <c r="J59" i="16" s="1"/>
  <c r="I58" i="16"/>
  <c r="J58" i="16" s="1"/>
  <c r="K59" i="16" s="1"/>
  <c r="I57" i="16"/>
  <c r="J57" i="16" s="1"/>
  <c r="I56" i="16"/>
  <c r="J56" i="16" s="1"/>
  <c r="I55" i="16"/>
  <c r="J55" i="16" s="1"/>
  <c r="I54" i="16"/>
  <c r="J54" i="16" s="1"/>
  <c r="K55" i="16" s="1"/>
  <c r="I53" i="16"/>
  <c r="J53" i="16" s="1"/>
  <c r="I52" i="16"/>
  <c r="J52" i="16" s="1"/>
  <c r="I51" i="16"/>
  <c r="J51" i="16" s="1"/>
  <c r="I50" i="16"/>
  <c r="J50" i="16" s="1"/>
  <c r="I49" i="16"/>
  <c r="J49" i="16" s="1"/>
  <c r="I48" i="16"/>
  <c r="J48" i="16" s="1"/>
  <c r="I47" i="16"/>
  <c r="J47" i="16" s="1"/>
  <c r="I46" i="16"/>
  <c r="J46" i="16" s="1"/>
  <c r="K47" i="16" s="1"/>
  <c r="I45" i="16"/>
  <c r="J45" i="16" s="1"/>
  <c r="I44" i="16"/>
  <c r="J44" i="16" s="1"/>
  <c r="I43" i="16"/>
  <c r="J43" i="16" s="1"/>
  <c r="J42" i="16"/>
  <c r="K43" i="16" s="1"/>
  <c r="I42" i="16"/>
  <c r="I41" i="16"/>
  <c r="J41" i="16" s="1"/>
  <c r="I40" i="16"/>
  <c r="J40" i="16" s="1"/>
  <c r="I39" i="16"/>
  <c r="J39" i="16" s="1"/>
  <c r="I38" i="16"/>
  <c r="J38" i="16" s="1"/>
  <c r="I37" i="16"/>
  <c r="J37" i="16" s="1"/>
  <c r="I36" i="16"/>
  <c r="J36" i="16" s="1"/>
  <c r="I35" i="16"/>
  <c r="J35" i="16" s="1"/>
  <c r="I34" i="16"/>
  <c r="J34" i="16" s="1"/>
  <c r="I33" i="16"/>
  <c r="J33" i="16" s="1"/>
  <c r="I32" i="16"/>
  <c r="J32" i="16" s="1"/>
  <c r="I31" i="16"/>
  <c r="J31" i="16" s="1"/>
  <c r="I30" i="16"/>
  <c r="J30" i="16" s="1"/>
  <c r="K31" i="16" s="1"/>
  <c r="I29" i="16"/>
  <c r="J29" i="16" s="1"/>
  <c r="I28" i="16"/>
  <c r="J28" i="16" s="1"/>
  <c r="I27" i="16"/>
  <c r="J27" i="16" s="1"/>
  <c r="I26" i="16"/>
  <c r="J26" i="16" s="1"/>
  <c r="K27" i="16" s="1"/>
  <c r="I25" i="16"/>
  <c r="J25" i="16" s="1"/>
  <c r="I24" i="16"/>
  <c r="J24" i="16" s="1"/>
  <c r="I23" i="16"/>
  <c r="J23" i="16" s="1"/>
  <c r="I22" i="16"/>
  <c r="J22" i="16" s="1"/>
  <c r="I21" i="16"/>
  <c r="J21" i="16" s="1"/>
  <c r="I20" i="16"/>
  <c r="J20" i="16" s="1"/>
  <c r="I19" i="16"/>
  <c r="J19" i="16" s="1"/>
  <c r="I18" i="16"/>
  <c r="J18" i="16" s="1"/>
  <c r="I17" i="16"/>
  <c r="J17" i="16" s="1"/>
  <c r="I16" i="16"/>
  <c r="J16" i="16" s="1"/>
  <c r="I15" i="16"/>
  <c r="J15" i="16" s="1"/>
  <c r="I14" i="16"/>
  <c r="J14" i="16" s="1"/>
  <c r="K15" i="16" s="1"/>
  <c r="I13" i="16"/>
  <c r="J13" i="16" s="1"/>
  <c r="I12" i="16"/>
  <c r="J12" i="16" s="1"/>
  <c r="I11" i="16"/>
  <c r="J11" i="16" s="1"/>
  <c r="I10" i="16"/>
  <c r="J10" i="16" s="1"/>
  <c r="K11" i="16" s="1"/>
  <c r="I9" i="16"/>
  <c r="J9" i="16" s="1"/>
  <c r="I8" i="16"/>
  <c r="J8" i="16" s="1"/>
  <c r="I7" i="16"/>
  <c r="J7" i="16" s="1"/>
  <c r="I6" i="16"/>
  <c r="J6" i="16" s="1"/>
  <c r="I5" i="16"/>
  <c r="J5" i="16" s="1"/>
  <c r="I4" i="16"/>
  <c r="J4" i="16" s="1"/>
  <c r="I3" i="16"/>
  <c r="K7" i="16" l="1"/>
  <c r="K63" i="16"/>
  <c r="K23" i="16"/>
  <c r="K39" i="16"/>
  <c r="K19" i="16"/>
  <c r="K35" i="16"/>
  <c r="K51" i="16"/>
</calcChain>
</file>

<file path=xl/sharedStrings.xml><?xml version="1.0" encoding="utf-8"?>
<sst xmlns="http://schemas.openxmlformats.org/spreadsheetml/2006/main" count="256" uniqueCount="133">
  <si>
    <t>The structure of the instructional system in which teams plan what the students should know and do, and determine how their students will show they “know” the content and can “do” a skill or performance task</t>
  </si>
  <si>
    <t>An organized, intentional, explicit set of processes is routinely used by teachers of content areas to collaborate at least once weekly using data to inform the creation and implementation of rigorous curriculum and assessment tools that are aligned to the required standards.</t>
  </si>
  <si>
    <t>The structure of the instructional system that guides teachers in how they introduce content, practice its use along with the students, and then allow students to use the content on their own while providing students regular standards-based feedback to gain mastery of the content</t>
  </si>
  <si>
    <t>The structure of the instructional system that methodically discovers if the students are getting the content, and what to do about it when they are getting it or are not getting it</t>
  </si>
  <si>
    <t>The structure of the instructional system that examines how to improve the planning for quality instruction, delivering quality instruction, and monitoring student progress</t>
  </si>
  <si>
    <t>An organized, intentional, explicit set of processes is routinely used by school leadership to progress monitor the effectiveness of collaborative planning and instructional delivery to determine if substantial improvement is occurring in student learning, and to guide the creation and implementation of next steps in the work of school improvement.</t>
  </si>
  <si>
    <t>The structure of the leadership system that ensures that the school allows both adults and children to put learning at the center of their daily activities</t>
  </si>
  <si>
    <t>The structure of the leadership system that develops others to accomplish the group’s purpose and encourages the development of leadership across the organization</t>
  </si>
  <si>
    <t>An organized, intentional, explicit set of processes is routinely used by the principal to engage the entire staff in shared decision-making and problem-solving in order to build leadership capacity.</t>
  </si>
  <si>
    <t>The structure of the leadership system that reduces the variability in the quality of instruction across all classrooms</t>
  </si>
  <si>
    <t xml:space="preserve">An organized, intentional, explicit set of processes is routinely used by school leadership to reduce the variability of the quality of instruction by the continual monitoring and support of evidence-based classroom practices. </t>
  </si>
  <si>
    <t xml:space="preserve">An organized, intentional, explicit set of processes is routinely used by the principal to plan, direct, and monitor the use of available resources to effectively support increased student achievement.  </t>
  </si>
  <si>
    <t>The structure of the leadership systems that methodically, intentionally, and effectively improves the schools major systems, structures, and processes</t>
  </si>
  <si>
    <t>The structure of the professional capacity system that is intentional in locating the teachers and leaders that are the best fit for the school to achieve its mission</t>
  </si>
  <si>
    <t xml:space="preserve">An organized, intentional, explicit set of processes is routinely used by school leadership to collaborate with the district to recruit, interview, and hire new staff members. </t>
  </si>
  <si>
    <t>The structure of the professional capacity system that ensures the increasing quality of the staff’s knowledge and skills</t>
  </si>
  <si>
    <t xml:space="preserve">An organized, intentional, explicit set of processes is routinely used by school leadership to implement and monitor the effectiveness of a professional learning system that supports specific targeted needs of individual teachers.  </t>
  </si>
  <si>
    <t>The structure of the professional capacity system that ensures that quality staff is working in the context/position that is most beneficial to student achievement</t>
  </si>
  <si>
    <t xml:space="preserve">An organized, intentional, explicit set of processes is routinely used by school leadership to support the placement, development, and retention of high-achieving staff.  </t>
  </si>
  <si>
    <t xml:space="preserve">The structure of the professional capacity system that reinforces the effective practice of constant collaboration to improve instructional quality in all classrooms </t>
  </si>
  <si>
    <t>An organized, intentional, explicit set of processes is routinely used by administrators and teachers to collaborate as a professional learning community using evidence-based and data-driven protocols that enhance individual and collective performance to improve instructional quality.</t>
  </si>
  <si>
    <t>The structure of the family and community engagement system that ensures families and the community are active participants in the life of the school, and feel welcomed, valued, and connected to each other, to school staff, and to what students are learning and doing in school</t>
  </si>
  <si>
    <t>An organized, intentional, explicit set of processes is routinely used by the school to establish a positive learning environment that welcomes, encourages, and successfully engages family and community members as active participants in the life of the school.</t>
  </si>
  <si>
    <t>The structure of the family and community engagement system that ensures families/community and school staff engage in regular, two-way, meaningful communication about student learning</t>
  </si>
  <si>
    <t>An organized, intentional, explicit set of processes is routinely used by the school to create and maintain clear, reciprocal, and continuous communication between the school and stakeholders regarding student learning.</t>
  </si>
  <si>
    <t>The structure of the family &amp; community engagement system that ensures families and school staff continuously collaborate to support students’ learning and healthy development both at home and at school, and have regular opportunities to strengthen their knowledge and skills to do so effectively</t>
  </si>
  <si>
    <t>An organized, intentional, explicit set of processes is routinely used by the school to build capacity for all stakeholders to collaboratively develop and use effective support strategies that strengthen student learning at school and at home.</t>
  </si>
  <si>
    <t>The structure of the family and community engagement system that ensures families are empowered to be advocates for their own and other children, to ensure that students are treated fairly and have access to learning opportunities that will support their success</t>
  </si>
  <si>
    <t>The structure of the family and community engagement system that ensures families/the community and school staff are equal partners in decisions that affect children and families and together inform, influence, and create policies, practices, and programs</t>
  </si>
  <si>
    <t>The structure of the family and community engagement system that ensures families and school staff collaborate with community members to connect students, families, and staff to expanded learning opportunities, community services, and civic participation</t>
  </si>
  <si>
    <t>The structure of the supportive learning environment system that ensures that the basic needs of orderliness and safety are met</t>
  </si>
  <si>
    <t xml:space="preserve">An organized, intentional, explicit set of processes is routinely used by school leadership and staff to develop, communicate, implement, and revise rules, policies, schedules, and procedures to maintain order and safety in a way that maximizes student learning and staff effectiveness. </t>
  </si>
  <si>
    <t>The structure of the supportive learning environment system that provides comprehensive serves to students to meet their unique, whole-child needs</t>
  </si>
  <si>
    <t xml:space="preserve">An organized, intentional, explicit set of processes is routinely used by school leadership and staff to develop, implement, and monitor a multi-tiered system of supports to meet students’ unique whole-child needs. </t>
  </si>
  <si>
    <t>The structure of the supportive learning environment system that ensures compliance with positive and healthy behavioral and academic norms</t>
  </si>
  <si>
    <t>An organized, intentional, explicit set of processes is routinely used by the school to support a student learning community that encompasses healthy behavioral and academic norms.</t>
  </si>
  <si>
    <t xml:space="preserve">Structure </t>
  </si>
  <si>
    <t>Operational</t>
  </si>
  <si>
    <t>Exemplary</t>
  </si>
  <si>
    <t>Emerging</t>
  </si>
  <si>
    <t>Not Evident</t>
  </si>
  <si>
    <t>The targeted set of processes that support the effective implementation of this structure is pervasive and consistent and could serve as an exemplar for other schools to emulate. The implementation is clearly linked to increased student achievement.</t>
  </si>
  <si>
    <t>Structure Description</t>
  </si>
  <si>
    <t xml:space="preserve">Efforts are being made to develop and implement the targeted set of processes that support the effective implementation of this structure, but the implementation is still in the developmental stage and has not yet reached a level of consistent, routine practice. </t>
  </si>
  <si>
    <t>Little, if any, evidence exists of a targeted set of processes that support the effective implementation of this structure.</t>
  </si>
  <si>
    <t>Coherent Instructional System: The major system of the complex school organization that articulates and guides the what and how of instruction</t>
  </si>
  <si>
    <t>Effective Leadership System: A major system of the complex school organization that sets the direction for the school, ensures that the school’s staff is capable of meeting that direction, and makes sure the organization functions according to its mission</t>
  </si>
  <si>
    <t xml:space="preserve">An organized, intentional, explicit set of processes is routinely used by the principal to plan, direct, and monitor the use of available resources to effectively support increased student achievement. </t>
  </si>
  <si>
    <t xml:space="preserve">An organized, intentional, explicit set of processes is routinely used by school leadership to methodically, intentionally, and effectively improve the systems, structures, and processes of the school in order to positively impact student outcomes. </t>
  </si>
  <si>
    <t>Professional Capacity System: A major system of the complex school organization that develops a quality staff to reduce the variance of quality in instruction throughout the school</t>
  </si>
  <si>
    <t>Family and Community Engagement System: A major system of the complex school organization that develops quality links between local school professionals and the parents and community the school is intended to serve</t>
  </si>
  <si>
    <t>An organized, intentional, explicit set of processes is routinely used by the school to empower families and the community to advocate for students regarding fair and equitable treatment and access to learning opportunities that will support student success.</t>
  </si>
  <si>
    <t xml:space="preserve">An organized, intentional, explicit set of processes is routinely used by school staff and families to effectively collaborate with community members, local businesses, and civic organizations to expand learning opportunities and services for students.  </t>
  </si>
  <si>
    <t xml:space="preserve">An organized, intentional, explicit set of processes is routinely used by the school to create a partnership with families and the community to solicit input and feedback on educational policies, practices, and programs that affect student learning. </t>
  </si>
  <si>
    <t>Supportive Learning Environment System: A major system of the complex school organization that ensures students’ school participation and willingness to expend major effort on classroom learning</t>
  </si>
  <si>
    <t>Rating</t>
  </si>
  <si>
    <t>Comment</t>
  </si>
  <si>
    <t>Target Action</t>
  </si>
  <si>
    <t>New Evident</t>
  </si>
  <si>
    <t>EL-1 Creating and maintaining a school climate and culture conducive to learning</t>
  </si>
  <si>
    <t>EL-2 Cultivating and distributing leadership</t>
  </si>
  <si>
    <t>EL-3 Ensuring high quality instruction in all classrooms</t>
  </si>
  <si>
    <t>EL-5 Driving improvement efforts</t>
  </si>
  <si>
    <t>EL-4 Managing the school and its resources</t>
  </si>
  <si>
    <t>PC-1 Attracting staff</t>
  </si>
  <si>
    <t>PC-2 Developing staff</t>
  </si>
  <si>
    <t>PC-3 Retaining staff</t>
  </si>
  <si>
    <t>PC-4 Ensuring staff collaboration</t>
  </si>
  <si>
    <t>FCE-6 Collaborating with the community</t>
  </si>
  <si>
    <t>FCE-5 Sharing leadership with families/the community</t>
  </si>
  <si>
    <t>FCE-4 Empowering families</t>
  </si>
  <si>
    <t>FCE-1 Welcoming all families/the community</t>
  </si>
  <si>
    <t>FCE-2 Communicating effectively with families/the community</t>
  </si>
  <si>
    <t>FCE-3 Supporting student success</t>
  </si>
  <si>
    <t>SLE-1 Maintaining order and safety to ensure a healthy school climate and culture</t>
  </si>
  <si>
    <t>SLE-2 Developing and monitoring a multi-tiered system of supports</t>
  </si>
  <si>
    <t>SLE-3 Ensuring a student learning community</t>
  </si>
  <si>
    <t>CI-1 Planning for quality instruction</t>
  </si>
  <si>
    <t>CI-2 Delivering quality instruction</t>
  </si>
  <si>
    <t>CI-3 Monitoring Student Progress</t>
  </si>
  <si>
    <t>CI-4 Refining the Instructional System</t>
  </si>
  <si>
    <t>School, District</t>
  </si>
  <si>
    <t>Date</t>
  </si>
  <si>
    <t>An organized, intentional, explicit set of processes is routinely used by teachers of all content areas to deliver quality instruction as they (a) introduce content by setting learning targets, (b) practice its use along with students, (c) actively engage students in using the content on their own with evidence-based instructional practices, (d) provide timely and individualized feedback to students, (e) build student capacity to self-monitor, and (f) meet specific learning needs of students.</t>
  </si>
  <si>
    <t>An organized, intentional, explicit set of processes is routinely used by school leadership to ensure the effective planning, implementing, and monitoring of protocols that focus the climate and culture of the school on ensuring high levels of learning for all students.</t>
  </si>
  <si>
    <t xml:space="preserve">An organized, intentional, explicit set of processes is routinely used by teachers of all content areas to continuously monitor student mastery of required standards using a balanced blend of assessments (diagnostic, formative, and summative) to support individual learning needs by providing systematic, data-driven interventions and enrichment.  </t>
  </si>
  <si>
    <t>School</t>
  </si>
  <si>
    <t xml:space="preserve">Rating </t>
  </si>
  <si>
    <t>Observers</t>
  </si>
  <si>
    <t>Total</t>
  </si>
  <si>
    <t>Rating %</t>
  </si>
  <si>
    <t>Total # Obs</t>
  </si>
  <si>
    <t>Op/Ex %</t>
  </si>
  <si>
    <t>CI-1</t>
  </si>
  <si>
    <t>Curriculum documents aligned with resources and intended rigor of the standards</t>
  </si>
  <si>
    <t>CI-2</t>
  </si>
  <si>
    <t>Clear learning targets and success criteria established and communicated</t>
  </si>
  <si>
    <t>The instructor actively engages students in learning with evidence-based instructional strategies</t>
  </si>
  <si>
    <t>Students actively monitor monitor their own academic progress</t>
  </si>
  <si>
    <t xml:space="preserve">CI-3 </t>
  </si>
  <si>
    <t>Formative assessments (oral and/or written) are used to monitor learning and to inform instruction.</t>
  </si>
  <si>
    <t>SLE-1</t>
  </si>
  <si>
    <t xml:space="preserve">Rules, schedules, and procedures are implemented in the classroom to maximize student learning. </t>
  </si>
  <si>
    <t>Students engage fully in the learning activities of the lesson.</t>
  </si>
  <si>
    <t xml:space="preserve">Students take part in differentiated and personalized learning activities. </t>
  </si>
  <si>
    <t>Students participate in a rigorous lesson that requires the use of higher-order thinking.</t>
  </si>
  <si>
    <t>Students receive personalized  instructional feedback that improves their understanding.</t>
  </si>
  <si>
    <t>Students maximize class time by avoiding off-task behaviors and classroom interruptions.</t>
  </si>
  <si>
    <t>SLE-3</t>
  </si>
  <si>
    <t>Students function in a positive learning environment created by the teacher, peers, and pro-social resources.</t>
  </si>
  <si>
    <t>Students use real-life examples to connect new content to learning.</t>
  </si>
  <si>
    <t>Students demonstrate and articulate proficient and/or distinguished work.</t>
  </si>
  <si>
    <t>Students use appropriate and current technology to enhance their learning.</t>
  </si>
  <si>
    <t>Total Observations</t>
  </si>
  <si>
    <t>Number Co-taught</t>
  </si>
  <si>
    <t>Co-Teaching Strategy</t>
  </si>
  <si>
    <t xml:space="preserve">team teaching </t>
  </si>
  <si>
    <t xml:space="preserve">alternative teaching </t>
  </si>
  <si>
    <t xml:space="preserve">station teaching </t>
  </si>
  <si>
    <t xml:space="preserve">one teach/one support </t>
  </si>
  <si>
    <t xml:space="preserve">parallel teaching </t>
  </si>
  <si>
    <t xml:space="preserve">other </t>
  </si>
  <si>
    <t xml:space="preserve">Rating Scale: </t>
  </si>
  <si>
    <t>0 - not observed at all</t>
  </si>
  <si>
    <t>(very little or no evidence)</t>
  </si>
  <si>
    <t>1 - observed sporadically</t>
  </si>
  <si>
    <t>(some evidence/attempted implementation)</t>
  </si>
  <si>
    <t>2 - observed as standard practice</t>
  </si>
  <si>
    <t>(considerable evidence/acceptable level of implementation)</t>
  </si>
  <si>
    <t>3 - observed as pervasive practice</t>
  </si>
  <si>
    <t>(extensive evidence/high level of implementation)</t>
  </si>
  <si>
    <t>School Name</t>
  </si>
  <si>
    <t>School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</si>
</sst>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b/>
      <sz val="14"/>
      <color theme="1"/>
      <name val="Times New Roman"/>
      <family val="1"/>
    </font>
    <font>
      <b/>
      <sz val="12"/>
      <color theme="1"/>
      <name val="Times New Roman"/>
      <family val="1"/>
    </font>
    <font>
      <sz val="11"/>
      <color theme="1"/>
      <name val="Times New Roman"/>
      <family val="1"/>
    </font>
    <font>
      <sz val="10"/>
      <color theme="1"/>
      <name val="Times New Roman"/>
      <family val="1"/>
    </font>
    <font>
      <b/>
      <sz val="11"/>
      <color theme="1"/>
      <name val="Times New Roman"/>
      <family val="1"/>
    </font>
    <font>
      <sz val="11"/>
      <color theme="1"/>
      <name val="Calibri"/>
      <family val="2"/>
      <scheme val="minor"/>
    </font>
    <font>
      <b/>
      <sz val="12"/>
      <color rgb="FFC00000"/>
      <name val="Times New Roman"/>
      <family val="1"/>
    </font>
    <font>
      <b/>
      <sz val="10"/>
      <color theme="1"/>
      <name val="Times New Roman"/>
      <family val="1"/>
    </font>
    <font>
      <sz val="10"/>
      <color theme="1"/>
      <name val="Time "/>
      <family val="2"/>
    </font>
    <font>
      <b/>
      <sz val="12"/>
      <name val="Times New Roman"/>
      <family val="1"/>
    </font>
    <font>
      <b/>
      <sz val="8"/>
      <color theme="1"/>
      <name val="Times New Roman"/>
      <family val="1"/>
    </font>
    <font>
      <b/>
      <sz val="12"/>
      <color theme="1"/>
      <name val="Time "/>
      <family val="2"/>
    </font>
    <font>
      <sz val="12"/>
      <color theme="1"/>
      <name val="Times New Roman"/>
      <family val="1"/>
    </font>
    <font>
      <b/>
      <sz val="12"/>
      <color rgb="FF0070C0"/>
      <name val="Times New Roman"/>
      <family val="1"/>
    </font>
    <font>
      <sz val="10"/>
      <color theme="1"/>
      <name val="Arial Narrow"/>
      <family val="2"/>
    </font>
  </fonts>
  <fills count="13">
    <fill>
      <patternFill patternType="none"/>
    </fill>
    <fill>
      <patternFill patternType="gray125"/>
    </fill>
    <fill>
      <patternFill patternType="solid">
        <fgColor theme="1"/>
        <bgColor indexed="64"/>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rgb="FFC5BE97"/>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6" fillId="0" borderId="0" applyFont="0" applyFill="0" applyBorder="0" applyAlignment="0" applyProtection="0"/>
  </cellStyleXfs>
  <cellXfs count="127">
    <xf numFmtId="0" fontId="0" fillId="0" borderId="0" xfId="0"/>
    <xf numFmtId="0" fontId="3" fillId="0" borderId="0" xfId="0" applyFont="1"/>
    <xf numFmtId="0" fontId="1" fillId="0" borderId="0" xfId="0" applyFont="1" applyBorder="1" applyAlignment="1">
      <alignment vertical="center"/>
    </xf>
    <xf numFmtId="0" fontId="3" fillId="0" borderId="0" xfId="0" applyFont="1" applyBorder="1"/>
    <xf numFmtId="0" fontId="0" fillId="0" borderId="0" xfId="0" applyFill="1"/>
    <xf numFmtId="0" fontId="2" fillId="7" borderId="18" xfId="0" applyFont="1" applyFill="1" applyBorder="1" applyAlignment="1">
      <alignment horizontal="center" vertical="top" wrapText="1"/>
    </xf>
    <xf numFmtId="0" fontId="2" fillId="7" borderId="1" xfId="0" applyFont="1" applyFill="1" applyBorder="1" applyAlignment="1">
      <alignment horizontal="center" vertical="top" wrapText="1"/>
    </xf>
    <xf numFmtId="0" fontId="2" fillId="7" borderId="20" xfId="0" applyFont="1" applyFill="1" applyBorder="1" applyAlignment="1">
      <alignment horizontal="center" vertical="top" wrapText="1"/>
    </xf>
    <xf numFmtId="0" fontId="10" fillId="7" borderId="1" xfId="0" applyFont="1" applyFill="1" applyBorder="1" applyAlignment="1">
      <alignment horizontal="center" vertical="top" wrapText="1"/>
    </xf>
    <xf numFmtId="0" fontId="2" fillId="7" borderId="12" xfId="0" applyFont="1" applyFill="1" applyBorder="1" applyAlignment="1">
      <alignment horizontal="center" vertical="top" wrapText="1"/>
    </xf>
    <xf numFmtId="0" fontId="2" fillId="7" borderId="23" xfId="0" applyFont="1" applyFill="1" applyBorder="1" applyAlignment="1">
      <alignment wrapText="1"/>
    </xf>
    <xf numFmtId="0" fontId="2" fillId="0" borderId="23" xfId="0" applyFont="1" applyFill="1" applyBorder="1" applyAlignment="1">
      <alignment horizontal="center"/>
    </xf>
    <xf numFmtId="0" fontId="2" fillId="0" borderId="13" xfId="0" applyFont="1" applyBorder="1" applyAlignment="1">
      <alignment horizontal="center" vertical="top" wrapText="1"/>
    </xf>
    <xf numFmtId="0" fontId="2" fillId="0" borderId="24" xfId="0" applyFont="1" applyBorder="1" applyAlignment="1">
      <alignment horizontal="center" vertical="top" wrapText="1"/>
    </xf>
    <xf numFmtId="0" fontId="2" fillId="0" borderId="19" xfId="0" applyFont="1" applyBorder="1" applyAlignment="1">
      <alignment horizontal="center" vertical="top" wrapText="1"/>
    </xf>
    <xf numFmtId="0" fontId="2" fillId="0" borderId="24" xfId="0" applyFont="1" applyFill="1" applyBorder="1" applyAlignment="1">
      <alignment horizontal="center" vertical="top" wrapText="1"/>
    </xf>
    <xf numFmtId="9" fontId="2" fillId="0" borderId="23" xfId="1" applyFont="1" applyFill="1" applyBorder="1"/>
    <xf numFmtId="0" fontId="2" fillId="0" borderId="25" xfId="0" applyFont="1" applyFill="1" applyBorder="1" applyAlignment="1">
      <alignment horizontal="center"/>
    </xf>
    <xf numFmtId="0" fontId="2" fillId="0" borderId="6" xfId="0" applyFont="1" applyFill="1" applyBorder="1" applyAlignment="1">
      <alignment horizontal="center" vertical="top" wrapText="1"/>
    </xf>
    <xf numFmtId="9" fontId="2" fillId="0" borderId="2" xfId="0" applyNumberFormat="1" applyFont="1" applyFill="1" applyBorder="1" applyAlignment="1">
      <alignment horizontal="center"/>
    </xf>
    <xf numFmtId="0" fontId="2" fillId="8" borderId="13" xfId="0" applyFont="1" applyFill="1" applyBorder="1" applyAlignment="1">
      <alignment horizontal="center" vertical="top" wrapText="1"/>
    </xf>
    <xf numFmtId="0" fontId="2" fillId="8" borderId="6" xfId="0" applyFont="1" applyFill="1" applyBorder="1" applyAlignment="1">
      <alignment horizontal="center" vertical="top" wrapText="1"/>
    </xf>
    <xf numFmtId="0" fontId="0" fillId="8" borderId="0" xfId="0" applyFill="1"/>
    <xf numFmtId="9" fontId="2" fillId="0" borderId="3" xfId="0" applyNumberFormat="1" applyFont="1" applyFill="1" applyBorder="1" applyAlignment="1">
      <alignment horizontal="center"/>
    </xf>
    <xf numFmtId="0" fontId="2" fillId="8" borderId="19"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20" xfId="0" applyFont="1" applyFill="1" applyBorder="1" applyAlignment="1">
      <alignment horizontal="center"/>
    </xf>
    <xf numFmtId="0" fontId="2" fillId="0" borderId="13" xfId="0" applyFont="1" applyFill="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9" fontId="10" fillId="0" borderId="3" xfId="0" applyNumberFormat="1" applyFont="1" applyFill="1" applyBorder="1" applyAlignment="1">
      <alignment horizontal="center"/>
    </xf>
    <xf numFmtId="0" fontId="2" fillId="8" borderId="15" xfId="0" applyFont="1" applyFill="1" applyBorder="1" applyAlignment="1">
      <alignment horizontal="center" vertical="top" wrapText="1"/>
    </xf>
    <xf numFmtId="0" fontId="2" fillId="9" borderId="13" xfId="0" applyFont="1" applyFill="1" applyBorder="1" applyAlignment="1">
      <alignment horizontal="center" vertical="top" wrapText="1"/>
    </xf>
    <xf numFmtId="0" fontId="2" fillId="9" borderId="6" xfId="0" applyFont="1" applyFill="1" applyBorder="1" applyAlignment="1">
      <alignment horizontal="center" vertical="top" wrapText="1"/>
    </xf>
    <xf numFmtId="0" fontId="8" fillId="0" borderId="0" xfId="0" applyFont="1"/>
    <xf numFmtId="0" fontId="0" fillId="0" borderId="0" xfId="0" applyFont="1"/>
    <xf numFmtId="0" fontId="12" fillId="0" borderId="0" xfId="0" applyFont="1" applyAlignment="1">
      <alignment horizontal="center"/>
    </xf>
    <xf numFmtId="0" fontId="0" fillId="0" borderId="0" xfId="0" applyAlignment="1">
      <alignment horizontal="center"/>
    </xf>
    <xf numFmtId="0" fontId="2" fillId="0" borderId="0" xfId="0" applyFont="1" applyFill="1" applyBorder="1"/>
    <xf numFmtId="0" fontId="2" fillId="0" borderId="0" xfId="0" applyFont="1" applyFill="1" applyAlignment="1">
      <alignment horizontal="center"/>
    </xf>
    <xf numFmtId="0" fontId="14" fillId="0" borderId="23" xfId="0" applyFont="1" applyBorder="1" applyAlignment="1">
      <alignment horizontal="center"/>
    </xf>
    <xf numFmtId="14" fontId="14" fillId="0" borderId="23" xfId="0" applyNumberFormat="1" applyFont="1" applyBorder="1" applyAlignment="1">
      <alignment horizontal="center"/>
    </xf>
    <xf numFmtId="0" fontId="2" fillId="0" borderId="23" xfId="0" applyFont="1" applyBorder="1" applyAlignment="1">
      <alignment horizontal="center"/>
    </xf>
    <xf numFmtId="0" fontId="2" fillId="0" borderId="23" xfId="0" applyFont="1" applyBorder="1" applyAlignment="1"/>
    <xf numFmtId="0" fontId="2" fillId="0" borderId="23" xfId="0" applyFont="1" applyBorder="1"/>
    <xf numFmtId="0" fontId="13" fillId="0" borderId="23" xfId="0" applyFont="1" applyBorder="1" applyAlignment="1">
      <alignment horizontal="center"/>
    </xf>
    <xf numFmtId="0" fontId="2" fillId="7" borderId="23" xfId="0" applyFont="1" applyFill="1" applyBorder="1"/>
    <xf numFmtId="0" fontId="2" fillId="7" borderId="23" xfId="0" applyFont="1" applyFill="1" applyBorder="1" applyAlignment="1">
      <alignment horizontal="center"/>
    </xf>
    <xf numFmtId="0" fontId="2" fillId="10" borderId="23" xfId="0" applyFont="1" applyFill="1" applyBorder="1" applyAlignment="1">
      <alignment horizontal="right"/>
    </xf>
    <xf numFmtId="0" fontId="2" fillId="9" borderId="23" xfId="0" applyFont="1" applyFill="1" applyBorder="1" applyAlignment="1">
      <alignment horizontal="center"/>
    </xf>
    <xf numFmtId="0" fontId="2" fillId="0" borderId="23" xfId="0" applyFont="1" applyBorder="1" applyAlignment="1">
      <alignment horizontal="right"/>
    </xf>
    <xf numFmtId="0" fontId="2" fillId="11" borderId="23" xfId="0" applyFont="1" applyFill="1" applyBorder="1" applyAlignment="1">
      <alignment horizontal="right"/>
    </xf>
    <xf numFmtId="0" fontId="3" fillId="0" borderId="23" xfId="0" applyFont="1" applyBorder="1"/>
    <xf numFmtId="0" fontId="4" fillId="0" borderId="23" xfId="0" applyFont="1" applyBorder="1" applyAlignment="1">
      <alignment horizontal="left" vertical="center" wrapText="1"/>
    </xf>
    <xf numFmtId="0" fontId="4" fillId="0" borderId="23" xfId="0" applyFont="1" applyFill="1" applyBorder="1" applyAlignment="1">
      <alignment horizontal="left" vertical="center" wrapText="1"/>
    </xf>
    <xf numFmtId="0" fontId="4" fillId="0" borderId="23" xfId="0" applyFont="1" applyBorder="1" applyAlignment="1">
      <alignment wrapText="1"/>
    </xf>
    <xf numFmtId="0" fontId="3" fillId="0" borderId="23" xfId="0" applyFont="1" applyFill="1" applyBorder="1"/>
    <xf numFmtId="0" fontId="0" fillId="0" borderId="23" xfId="0" applyBorder="1"/>
    <xf numFmtId="0" fontId="13" fillId="0" borderId="23" xfId="0" applyFont="1" applyBorder="1"/>
    <xf numFmtId="0" fontId="1" fillId="0" borderId="23" xfId="0" applyFont="1" applyBorder="1" applyAlignment="1">
      <alignment horizontal="center"/>
    </xf>
    <xf numFmtId="0" fontId="15" fillId="0" borderId="23" xfId="0" applyFont="1" applyBorder="1"/>
    <xf numFmtId="0" fontId="1" fillId="2" borderId="21" xfId="0" applyFont="1" applyFill="1" applyBorder="1" applyAlignment="1">
      <alignment vertical="center" textRotation="90" wrapText="1"/>
    </xf>
    <xf numFmtId="0" fontId="2" fillId="0" borderId="21" xfId="0" applyFont="1" applyBorder="1" applyAlignment="1">
      <alignment horizontal="center" vertical="center"/>
    </xf>
    <xf numFmtId="0" fontId="2" fillId="3" borderId="21" xfId="0" applyFont="1" applyFill="1" applyBorder="1" applyAlignment="1">
      <alignment horizontal="center" vertical="center"/>
    </xf>
    <xf numFmtId="0" fontId="2" fillId="4" borderId="21" xfId="0" applyFont="1" applyFill="1" applyBorder="1" applyAlignment="1">
      <alignment horizontal="center" vertical="center"/>
    </xf>
    <xf numFmtId="0" fontId="2" fillId="5" borderId="21" xfId="0" applyFont="1" applyFill="1" applyBorder="1" applyAlignment="1">
      <alignment horizontal="center" vertical="center"/>
    </xf>
    <xf numFmtId="0" fontId="2" fillId="6" borderId="21" xfId="0" applyFont="1" applyFill="1" applyBorder="1" applyAlignment="1">
      <alignment horizontal="center" vertical="center"/>
    </xf>
    <xf numFmtId="0" fontId="2" fillId="0" borderId="21" xfId="0" applyFont="1" applyFill="1" applyBorder="1" applyAlignment="1">
      <alignment horizontal="center" vertical="center"/>
    </xf>
    <xf numFmtId="0" fontId="5" fillId="0" borderId="21" xfId="0" applyFont="1" applyBorder="1" applyAlignment="1">
      <alignment horizontal="center" vertical="center"/>
    </xf>
    <xf numFmtId="0" fontId="5" fillId="0" borderId="21" xfId="0" applyFont="1" applyBorder="1" applyAlignment="1">
      <alignment horizontal="center" vertical="center"/>
    </xf>
    <xf numFmtId="0" fontId="1" fillId="0" borderId="23" xfId="0" applyFont="1" applyBorder="1" applyAlignment="1">
      <alignment horizontal="center" vertical="center" textRotation="90"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0" xfId="0" applyFont="1" applyBorder="1" applyAlignment="1">
      <alignment horizontal="center" vertical="center"/>
    </xf>
    <xf numFmtId="14" fontId="2" fillId="0" borderId="29" xfId="0" applyNumberFormat="1" applyFont="1" applyBorder="1" applyAlignment="1">
      <alignment horizontal="center" vertical="center"/>
    </xf>
    <xf numFmtId="14" fontId="2" fillId="0" borderId="30" xfId="0" applyNumberFormat="1" applyFont="1" applyBorder="1" applyAlignment="1">
      <alignment horizontal="center" vertical="center"/>
    </xf>
    <xf numFmtId="14" fontId="2" fillId="0" borderId="31" xfId="0" applyNumberFormat="1" applyFont="1" applyBorder="1" applyAlignment="1">
      <alignment horizontal="center" vertical="center"/>
    </xf>
    <xf numFmtId="0" fontId="5" fillId="0" borderId="21" xfId="0" applyFont="1" applyBorder="1" applyAlignment="1">
      <alignment horizontal="center" vertical="center"/>
    </xf>
    <xf numFmtId="0" fontId="2" fillId="0" borderId="23" xfId="0" applyFont="1" applyBorder="1" applyAlignment="1">
      <alignment horizontal="center" vertical="center" textRotation="90" wrapText="1"/>
    </xf>
    <xf numFmtId="0" fontId="4" fillId="0" borderId="23" xfId="0" applyFont="1" applyBorder="1" applyAlignment="1">
      <alignment horizontal="center" vertical="center" wrapText="1"/>
    </xf>
    <xf numFmtId="0" fontId="4" fillId="0" borderId="23" xfId="0" applyFont="1" applyBorder="1" applyAlignment="1">
      <alignment horizont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Fill="1" applyBorder="1" applyAlignment="1">
      <alignment horizontal="center"/>
    </xf>
    <xf numFmtId="0" fontId="2" fillId="0" borderId="21" xfId="0" applyFont="1" applyFill="1" applyBorder="1" applyAlignment="1">
      <alignment horizontal="center"/>
    </xf>
    <xf numFmtId="14" fontId="2" fillId="0" borderId="7" xfId="0" applyNumberFormat="1" applyFont="1" applyBorder="1" applyAlignment="1">
      <alignment horizontal="center"/>
    </xf>
    <xf numFmtId="14" fontId="2" fillId="0" borderId="19" xfId="0" applyNumberFormat="1" applyFont="1" applyBorder="1" applyAlignment="1">
      <alignment horizontal="center"/>
    </xf>
    <xf numFmtId="0" fontId="8" fillId="7" borderId="22" xfId="0" applyFont="1" applyFill="1" applyBorder="1" applyAlignment="1">
      <alignment horizontal="center" vertical="top" wrapText="1"/>
    </xf>
    <xf numFmtId="0" fontId="9" fillId="7" borderId="19" xfId="0" applyFont="1" applyFill="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4" xfId="0" applyFont="1" applyFill="1" applyBorder="1" applyAlignment="1">
      <alignment vertical="top" wrapText="1"/>
    </xf>
    <xf numFmtId="0" fontId="11" fillId="0" borderId="5" xfId="0" applyFont="1" applyFill="1" applyBorder="1" applyAlignment="1">
      <alignment vertical="top" wrapText="1"/>
    </xf>
    <xf numFmtId="0" fontId="11" fillId="0" borderId="6" xfId="0" applyFont="1" applyFill="1" applyBorder="1" applyAlignment="1">
      <alignment vertical="top" wrapText="1"/>
    </xf>
    <xf numFmtId="0" fontId="7" fillId="7" borderId="14" xfId="0" applyFont="1" applyFill="1" applyBorder="1" applyAlignment="1">
      <alignment horizontal="center" vertical="top" wrapText="1"/>
    </xf>
    <xf numFmtId="0" fontId="2" fillId="7" borderId="15" xfId="0" applyFont="1" applyFill="1" applyBorder="1" applyAlignment="1">
      <alignment horizontal="center" vertical="top"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2" fillId="7" borderId="16" xfId="0" applyFont="1" applyFill="1" applyBorder="1" applyAlignment="1">
      <alignment horizontal="center" vertical="top" wrapText="1"/>
    </xf>
    <xf numFmtId="0" fontId="2" fillId="7" borderId="17" xfId="0" applyFont="1" applyFill="1" applyBorder="1" applyAlignment="1">
      <alignment horizontal="center" vertical="top" wrapText="1"/>
    </xf>
    <xf numFmtId="0" fontId="2" fillId="0" borderId="18" xfId="0" applyFont="1" applyFill="1" applyBorder="1" applyAlignment="1">
      <alignment horizontal="center" vertical="center" wrapText="1"/>
    </xf>
    <xf numFmtId="0" fontId="2" fillId="7" borderId="1" xfId="0" applyFont="1" applyFill="1" applyBorder="1" applyAlignment="1">
      <alignment horizontal="center" wrapText="1"/>
    </xf>
    <xf numFmtId="0" fontId="2" fillId="7" borderId="21" xfId="0" applyFont="1" applyFill="1" applyBorder="1" applyAlignment="1">
      <alignment horizontal="center" wrapText="1"/>
    </xf>
    <xf numFmtId="0" fontId="11" fillId="8" borderId="4" xfId="0" applyFont="1" applyFill="1" applyBorder="1" applyAlignment="1">
      <alignment horizontal="center" vertical="top" wrapText="1"/>
    </xf>
    <xf numFmtId="0" fontId="11" fillId="8" borderId="5" xfId="0" applyFont="1" applyFill="1" applyBorder="1" applyAlignment="1">
      <alignment horizontal="center" vertical="top" wrapText="1"/>
    </xf>
    <xf numFmtId="0" fontId="11" fillId="8" borderId="6" xfId="0" applyFont="1" applyFill="1" applyBorder="1" applyAlignment="1">
      <alignment horizontal="center" vertical="top" wrapText="1"/>
    </xf>
    <xf numFmtId="0" fontId="11" fillId="8" borderId="4" xfId="0" applyFont="1" applyFill="1" applyBorder="1" applyAlignment="1">
      <alignment vertical="top" wrapText="1"/>
    </xf>
    <xf numFmtId="0" fontId="11" fillId="8" borderId="5" xfId="0" applyFont="1" applyFill="1" applyBorder="1" applyAlignment="1">
      <alignment vertical="top" wrapText="1"/>
    </xf>
    <xf numFmtId="0" fontId="11" fillId="8" borderId="6" xfId="0" applyFont="1" applyFill="1" applyBorder="1" applyAlignment="1">
      <alignment vertical="top" wrapText="1"/>
    </xf>
    <xf numFmtId="0" fontId="11" fillId="0" borderId="4" xfId="0" applyFont="1" applyBorder="1" applyAlignment="1">
      <alignmen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11" fillId="8" borderId="1" xfId="0" applyFont="1" applyFill="1" applyBorder="1" applyAlignment="1">
      <alignment horizontal="center" vertical="top" wrapText="1"/>
    </xf>
    <xf numFmtId="0" fontId="11" fillId="8" borderId="8" xfId="0" applyFont="1" applyFill="1" applyBorder="1" applyAlignment="1">
      <alignment horizontal="center" vertical="top" wrapText="1"/>
    </xf>
    <xf numFmtId="0" fontId="11" fillId="0" borderId="26" xfId="0" applyFont="1" applyBorder="1" applyAlignment="1">
      <alignment horizontal="center" vertical="top" wrapText="1"/>
    </xf>
    <xf numFmtId="0" fontId="11" fillId="9" borderId="4" xfId="0" applyFont="1" applyFill="1" applyBorder="1" applyAlignment="1">
      <alignment horizontal="center" vertical="top" wrapText="1"/>
    </xf>
    <xf numFmtId="0" fontId="11" fillId="9" borderId="5" xfId="0" applyFont="1" applyFill="1" applyBorder="1" applyAlignment="1">
      <alignment horizontal="center" vertical="top" wrapText="1"/>
    </xf>
    <xf numFmtId="0" fontId="11" fillId="9" borderId="6" xfId="0" applyFont="1" applyFill="1" applyBorder="1" applyAlignment="1">
      <alignment horizontal="center" vertical="top" wrapText="1"/>
    </xf>
    <xf numFmtId="0" fontId="11" fillId="9" borderId="4" xfId="0" applyFont="1" applyFill="1" applyBorder="1" applyAlignment="1">
      <alignment vertical="top" wrapText="1"/>
    </xf>
    <xf numFmtId="0" fontId="11" fillId="9" borderId="5" xfId="0" applyFont="1" applyFill="1" applyBorder="1" applyAlignment="1">
      <alignment vertical="top" wrapText="1"/>
    </xf>
    <xf numFmtId="0" fontId="11" fillId="9" borderId="6" xfId="0" applyFont="1" applyFill="1" applyBorder="1" applyAlignment="1">
      <alignment vertical="top" wrapText="1"/>
    </xf>
    <xf numFmtId="0" fontId="2" fillId="0" borderId="23" xfId="0" applyFont="1" applyBorder="1" applyAlignment="1">
      <alignment horizontal="center"/>
    </xf>
    <xf numFmtId="0" fontId="3" fillId="12" borderId="16" xfId="0" applyFont="1" applyFill="1" applyBorder="1" applyAlignment="1">
      <alignment horizontal="center"/>
    </xf>
    <xf numFmtId="0" fontId="3" fillId="12" borderId="17" xfId="0" applyFont="1" applyFill="1" applyBorder="1" applyAlignment="1">
      <alignment horizontal="center"/>
    </xf>
    <xf numFmtId="0" fontId="3" fillId="12" borderId="18" xfId="0" applyFont="1" applyFill="1" applyBorder="1" applyAlignment="1">
      <alignment horizontal="center"/>
    </xf>
  </cellXfs>
  <cellStyles count="2">
    <cellStyle name="Normal" xfId="0" builtinId="0"/>
    <cellStyle name="Percent" xfId="1" builtinId="5"/>
  </cellStyles>
  <dxfs count="6">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7"/>
  <sheetViews>
    <sheetView view="pageLayout" zoomScale="70" zoomScaleNormal="100" zoomScalePageLayoutView="70" workbookViewId="0">
      <selection activeCell="I4" sqref="I4"/>
    </sheetView>
  </sheetViews>
  <sheetFormatPr defaultColWidth="9.1796875" defaultRowHeight="14"/>
  <cols>
    <col min="1" max="1" width="9.1796875" style="1"/>
    <col min="2" max="2" width="18.453125" style="1" customWidth="1"/>
    <col min="3" max="4" width="27.26953125" style="1" customWidth="1"/>
    <col min="5" max="5" width="31" style="1" customWidth="1"/>
    <col min="6" max="6" width="21.81640625" style="1" customWidth="1"/>
    <col min="7" max="7" width="18.7265625" style="1" customWidth="1"/>
    <col min="8" max="8" width="10.7265625" style="1" customWidth="1"/>
    <col min="9" max="9" width="23.26953125" style="1" customWidth="1"/>
    <col min="10" max="10" width="26.54296875" style="1" customWidth="1"/>
    <col min="11" max="16384" width="9.1796875" style="1"/>
  </cols>
  <sheetData>
    <row r="1" spans="1:12" ht="17.5">
      <c r="A1" s="71" t="s">
        <v>132</v>
      </c>
      <c r="B1" s="72"/>
      <c r="C1" s="72"/>
      <c r="D1" s="72"/>
      <c r="E1" s="72"/>
      <c r="F1" s="72"/>
      <c r="G1" s="72"/>
      <c r="H1" s="72"/>
      <c r="I1" s="72"/>
      <c r="J1" s="73"/>
      <c r="K1" s="2"/>
      <c r="L1" s="3"/>
    </row>
    <row r="2" spans="1:12" ht="17.5">
      <c r="A2" s="74" t="s">
        <v>82</v>
      </c>
      <c r="B2" s="75"/>
      <c r="C2" s="75"/>
      <c r="D2" s="75"/>
      <c r="E2" s="75"/>
      <c r="F2" s="75"/>
      <c r="G2" s="75"/>
      <c r="H2" s="75"/>
      <c r="I2" s="75"/>
      <c r="J2" s="76"/>
      <c r="K2" s="2"/>
      <c r="L2" s="3"/>
    </row>
    <row r="3" spans="1:12" ht="16.5" customHeight="1">
      <c r="A3" s="61"/>
      <c r="B3" s="62" t="s">
        <v>36</v>
      </c>
      <c r="C3" s="62" t="s">
        <v>42</v>
      </c>
      <c r="D3" s="63" t="s">
        <v>38</v>
      </c>
      <c r="E3" s="64" t="s">
        <v>37</v>
      </c>
      <c r="F3" s="65" t="s">
        <v>39</v>
      </c>
      <c r="G3" s="66" t="s">
        <v>40</v>
      </c>
      <c r="H3" s="67" t="s">
        <v>55</v>
      </c>
      <c r="I3" s="68" t="s">
        <v>56</v>
      </c>
      <c r="J3" s="68" t="s">
        <v>57</v>
      </c>
    </row>
    <row r="4" spans="1:12" ht="141" customHeight="1">
      <c r="A4" s="70" t="s">
        <v>45</v>
      </c>
      <c r="B4" s="53" t="s">
        <v>77</v>
      </c>
      <c r="C4" s="53" t="s">
        <v>0</v>
      </c>
      <c r="D4" s="53" t="s">
        <v>41</v>
      </c>
      <c r="E4" s="53" t="s">
        <v>1</v>
      </c>
      <c r="F4" s="53" t="s">
        <v>43</v>
      </c>
      <c r="G4" s="53" t="s">
        <v>44</v>
      </c>
      <c r="H4" s="53"/>
      <c r="I4" s="53"/>
      <c r="J4" s="53"/>
    </row>
    <row r="5" spans="1:12" ht="176.25" customHeight="1">
      <c r="A5" s="70"/>
      <c r="B5" s="53" t="s">
        <v>78</v>
      </c>
      <c r="C5" s="53" t="s">
        <v>2</v>
      </c>
      <c r="D5" s="53" t="s">
        <v>41</v>
      </c>
      <c r="E5" s="53" t="s">
        <v>83</v>
      </c>
      <c r="F5" s="53" t="s">
        <v>43</v>
      </c>
      <c r="G5" s="53" t="s">
        <v>44</v>
      </c>
      <c r="H5" s="53"/>
      <c r="I5" s="53"/>
      <c r="J5" s="53"/>
    </row>
    <row r="6" spans="1:12" ht="151.5" customHeight="1">
      <c r="A6" s="70"/>
      <c r="B6" s="53" t="s">
        <v>79</v>
      </c>
      <c r="C6" s="53" t="s">
        <v>3</v>
      </c>
      <c r="D6" s="53" t="s">
        <v>41</v>
      </c>
      <c r="E6" s="53" t="s">
        <v>85</v>
      </c>
      <c r="F6" s="53" t="s">
        <v>43</v>
      </c>
      <c r="G6" s="53" t="s">
        <v>44</v>
      </c>
      <c r="H6" s="53"/>
      <c r="I6" s="53"/>
      <c r="J6" s="53"/>
    </row>
    <row r="7" spans="1:12" ht="151.5" customHeight="1">
      <c r="A7" s="70"/>
      <c r="B7" s="53" t="s">
        <v>80</v>
      </c>
      <c r="C7" s="53" t="s">
        <v>4</v>
      </c>
      <c r="D7" s="53" t="s">
        <v>41</v>
      </c>
      <c r="E7" s="53" t="s">
        <v>5</v>
      </c>
      <c r="F7" s="53" t="s">
        <v>43</v>
      </c>
      <c r="G7" s="53" t="s">
        <v>44</v>
      </c>
      <c r="H7" s="53"/>
      <c r="I7" s="55"/>
      <c r="J7" s="55"/>
    </row>
  </sheetData>
  <mergeCells count="3">
    <mergeCell ref="A4:A7"/>
    <mergeCell ref="A1:J1"/>
    <mergeCell ref="A2:J2"/>
  </mergeCells>
  <pageMargins left="0.7" right="0.7" top="0.75" bottom="0.75" header="0.3" footer="0.3"/>
  <pageSetup scale="57" orientation="landscape" r:id="rId1"/>
  <headerFooter>
    <oddHeader>&amp;L&amp;G&amp;C&amp;"Times New Roman,Bold"&amp;12GSAPS Summary Report
Coherent Instructional System&amp;R&amp;G</oddHeader>
    <oddFooter xml:space="preserve">&amp;C&amp;"Times New Roman,Regular"&amp;8Georgia Department of Education
January 1, 2019 ● Page 1 of 1&amp;"-,Regular"&amp;11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
  <sheetViews>
    <sheetView view="pageLayout" zoomScale="60" zoomScaleNormal="100" zoomScalePageLayoutView="60" workbookViewId="0">
      <selection activeCell="J17" sqref="J17"/>
    </sheetView>
  </sheetViews>
  <sheetFormatPr defaultColWidth="9.1796875" defaultRowHeight="14"/>
  <cols>
    <col min="1" max="1" width="9.1796875" style="52"/>
    <col min="2" max="2" width="18.453125" style="52" customWidth="1"/>
    <col min="3" max="4" width="27.26953125" style="52" customWidth="1"/>
    <col min="5" max="5" width="28.90625" style="52" customWidth="1"/>
    <col min="6" max="6" width="21.81640625" style="52" customWidth="1"/>
    <col min="7" max="7" width="18.7265625" style="52" customWidth="1"/>
    <col min="8" max="8" width="10.453125" style="56" customWidth="1"/>
    <col min="9" max="9" width="22.1796875" style="52" customWidth="1"/>
    <col min="10" max="10" width="23.36328125" style="52" customWidth="1"/>
    <col min="11" max="11" width="3.54296875" style="52" customWidth="1"/>
    <col min="12" max="16384" width="9.1796875" style="52"/>
  </cols>
  <sheetData>
    <row r="1" spans="1:13" ht="15">
      <c r="A1" s="71" t="s">
        <v>81</v>
      </c>
      <c r="B1" s="72"/>
      <c r="C1" s="72"/>
      <c r="D1" s="72"/>
      <c r="E1" s="72"/>
      <c r="F1" s="72"/>
      <c r="G1" s="72"/>
      <c r="H1" s="72"/>
      <c r="I1" s="72"/>
      <c r="J1" s="72"/>
      <c r="K1" s="72"/>
      <c r="L1" s="72"/>
      <c r="M1" s="73"/>
    </row>
    <row r="2" spans="1:13" ht="15">
      <c r="A2" s="74" t="s">
        <v>82</v>
      </c>
      <c r="B2" s="75"/>
      <c r="C2" s="75"/>
      <c r="D2" s="75"/>
      <c r="E2" s="75"/>
      <c r="F2" s="75"/>
      <c r="G2" s="75"/>
      <c r="H2" s="75"/>
      <c r="I2" s="75"/>
      <c r="J2" s="75"/>
      <c r="K2" s="75"/>
      <c r="L2" s="75"/>
      <c r="M2" s="76"/>
    </row>
    <row r="3" spans="1:13" ht="16.5" customHeight="1">
      <c r="A3" s="61"/>
      <c r="B3" s="62" t="s">
        <v>36</v>
      </c>
      <c r="C3" s="62" t="s">
        <v>42</v>
      </c>
      <c r="D3" s="63" t="s">
        <v>38</v>
      </c>
      <c r="E3" s="64" t="s">
        <v>37</v>
      </c>
      <c r="F3" s="65" t="s">
        <v>39</v>
      </c>
      <c r="G3" s="66" t="s">
        <v>40</v>
      </c>
      <c r="H3" s="67" t="s">
        <v>55</v>
      </c>
      <c r="I3" s="69" t="s">
        <v>56</v>
      </c>
      <c r="J3" s="77" t="s">
        <v>57</v>
      </c>
      <c r="K3" s="77"/>
      <c r="L3" s="77"/>
    </row>
    <row r="4" spans="1:13" ht="141" customHeight="1">
      <c r="A4" s="78" t="s">
        <v>46</v>
      </c>
      <c r="B4" s="53" t="s">
        <v>59</v>
      </c>
      <c r="C4" s="53" t="s">
        <v>6</v>
      </c>
      <c r="D4" s="53" t="s">
        <v>41</v>
      </c>
      <c r="E4" s="53" t="s">
        <v>84</v>
      </c>
      <c r="F4" s="53" t="s">
        <v>43</v>
      </c>
      <c r="G4" s="53" t="s">
        <v>44</v>
      </c>
      <c r="H4" s="54"/>
      <c r="I4" s="53"/>
      <c r="J4" s="79"/>
      <c r="K4" s="79"/>
      <c r="L4" s="79"/>
    </row>
    <row r="5" spans="1:13" ht="155.25" customHeight="1">
      <c r="A5" s="78"/>
      <c r="B5" s="53" t="s">
        <v>60</v>
      </c>
      <c r="C5" s="53" t="s">
        <v>7</v>
      </c>
      <c r="D5" s="53" t="s">
        <v>41</v>
      </c>
      <c r="E5" s="53" t="s">
        <v>8</v>
      </c>
      <c r="F5" s="53" t="s">
        <v>43</v>
      </c>
      <c r="G5" s="53" t="s">
        <v>44</v>
      </c>
      <c r="H5" s="54"/>
      <c r="I5" s="53"/>
      <c r="J5" s="79"/>
      <c r="K5" s="79"/>
      <c r="L5" s="79"/>
    </row>
    <row r="6" spans="1:13" ht="151.5" customHeight="1">
      <c r="A6" s="78"/>
      <c r="B6" s="53" t="s">
        <v>61</v>
      </c>
      <c r="C6" s="53" t="s">
        <v>9</v>
      </c>
      <c r="D6" s="53" t="s">
        <v>41</v>
      </c>
      <c r="E6" s="53" t="s">
        <v>10</v>
      </c>
      <c r="F6" s="53" t="s">
        <v>43</v>
      </c>
      <c r="G6" s="53" t="s">
        <v>44</v>
      </c>
      <c r="H6" s="54"/>
      <c r="I6" s="53"/>
      <c r="J6" s="79"/>
      <c r="K6" s="79"/>
      <c r="L6" s="79"/>
    </row>
    <row r="7" spans="1:13" ht="151.5" customHeight="1">
      <c r="A7" s="78"/>
      <c r="B7" s="53" t="s">
        <v>63</v>
      </c>
      <c r="C7" s="53" t="s">
        <v>47</v>
      </c>
      <c r="D7" s="53" t="s">
        <v>41</v>
      </c>
      <c r="E7" s="53" t="s">
        <v>11</v>
      </c>
      <c r="F7" s="53" t="s">
        <v>43</v>
      </c>
      <c r="G7" s="53" t="s">
        <v>44</v>
      </c>
      <c r="H7" s="54"/>
      <c r="I7" s="55"/>
      <c r="J7" s="80"/>
      <c r="K7" s="80"/>
      <c r="L7" s="80"/>
    </row>
    <row r="8" spans="1:13" ht="158.25" customHeight="1">
      <c r="A8" s="78"/>
      <c r="B8" s="53" t="s">
        <v>62</v>
      </c>
      <c r="C8" s="53" t="s">
        <v>12</v>
      </c>
      <c r="D8" s="53" t="s">
        <v>41</v>
      </c>
      <c r="E8" s="53" t="s">
        <v>48</v>
      </c>
      <c r="F8" s="53" t="s">
        <v>43</v>
      </c>
      <c r="G8" s="53" t="s">
        <v>44</v>
      </c>
      <c r="H8" s="54"/>
      <c r="I8" s="55"/>
      <c r="J8" s="80"/>
      <c r="K8" s="80"/>
      <c r="L8" s="80"/>
    </row>
    <row r="9" spans="1:13" ht="6" customHeight="1">
      <c r="A9" s="124"/>
      <c r="B9" s="125"/>
      <c r="C9" s="125"/>
      <c r="D9" s="125"/>
      <c r="E9" s="125"/>
      <c r="F9" s="125"/>
      <c r="G9" s="125"/>
      <c r="H9" s="125"/>
      <c r="I9" s="125"/>
      <c r="J9" s="125"/>
      <c r="K9" s="125"/>
      <c r="L9" s="125"/>
      <c r="M9" s="126"/>
    </row>
  </sheetData>
  <mergeCells count="10">
    <mergeCell ref="J3:L3"/>
    <mergeCell ref="J4:L4"/>
    <mergeCell ref="A1:M1"/>
    <mergeCell ref="A2:M2"/>
    <mergeCell ref="A4:A8"/>
    <mergeCell ref="J5:L5"/>
    <mergeCell ref="J6:L6"/>
    <mergeCell ref="J8:L8"/>
    <mergeCell ref="J7:L7"/>
    <mergeCell ref="A9:M9"/>
  </mergeCells>
  <pageMargins left="0.7" right="0.59409722222222228" top="0.75" bottom="0.75" header="0.3" footer="0.3"/>
  <pageSetup scale="54" orientation="landscape" r:id="rId1"/>
  <headerFooter>
    <oddHeader>&amp;L&amp;G&amp;C&amp;"Times New Roman,Bold"&amp;12GSAPS Summary Report
Effective Leadership System&amp;R&amp;G</oddHeader>
    <oddFooter xml:space="preserve">&amp;C&amp;"Times New Roman,Regular"&amp;8Georgia Department of Education
January 1, 2019 ● Page 1 of 1&amp;"-,Regular"&amp;11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8"/>
  <sheetViews>
    <sheetView view="pageLayout" zoomScale="70" zoomScaleNormal="100" zoomScalePageLayoutView="70" workbookViewId="0">
      <selection activeCell="I4" sqref="I4"/>
    </sheetView>
  </sheetViews>
  <sheetFormatPr defaultColWidth="9.1796875" defaultRowHeight="14"/>
  <cols>
    <col min="1" max="1" width="9.1796875" style="1"/>
    <col min="2" max="2" width="18.453125" style="1" customWidth="1"/>
    <col min="3" max="4" width="27.26953125" style="1" customWidth="1"/>
    <col min="5" max="5" width="31" style="1" customWidth="1"/>
    <col min="6" max="6" width="21.81640625" style="1" customWidth="1"/>
    <col min="7" max="7" width="18.7265625" style="1" customWidth="1"/>
    <col min="8" max="8" width="12.1796875" style="1" customWidth="1"/>
    <col min="9" max="9" width="25.08984375" style="1" customWidth="1"/>
    <col min="10" max="10" width="24.26953125" style="1" customWidth="1"/>
    <col min="11" max="16384" width="9.1796875" style="1"/>
  </cols>
  <sheetData>
    <row r="1" spans="1:11" ht="15">
      <c r="A1" s="71" t="s">
        <v>81</v>
      </c>
      <c r="B1" s="72"/>
      <c r="C1" s="72"/>
      <c r="D1" s="72"/>
      <c r="E1" s="72"/>
      <c r="F1" s="72"/>
      <c r="G1" s="72"/>
      <c r="H1" s="72"/>
      <c r="I1" s="72"/>
      <c r="J1" s="73"/>
    </row>
    <row r="2" spans="1:11" ht="17.5">
      <c r="A2" s="74" t="s">
        <v>82</v>
      </c>
      <c r="B2" s="75"/>
      <c r="C2" s="75"/>
      <c r="D2" s="75"/>
      <c r="E2" s="75"/>
      <c r="F2" s="75"/>
      <c r="G2" s="75"/>
      <c r="H2" s="75"/>
      <c r="I2" s="75"/>
      <c r="J2" s="76"/>
      <c r="K2" s="2"/>
    </row>
    <row r="3" spans="1:11" ht="17.5">
      <c r="A3" s="61"/>
      <c r="B3" s="62" t="s">
        <v>36</v>
      </c>
      <c r="C3" s="62" t="s">
        <v>42</v>
      </c>
      <c r="D3" s="63" t="s">
        <v>38</v>
      </c>
      <c r="E3" s="64" t="s">
        <v>37</v>
      </c>
      <c r="F3" s="65" t="s">
        <v>39</v>
      </c>
      <c r="G3" s="66" t="s">
        <v>40</v>
      </c>
      <c r="H3" s="67" t="s">
        <v>55</v>
      </c>
      <c r="I3" s="68" t="s">
        <v>56</v>
      </c>
      <c r="J3" s="68" t="s">
        <v>57</v>
      </c>
      <c r="K3" s="2"/>
    </row>
    <row r="4" spans="1:11" ht="120.5" customHeight="1">
      <c r="A4" s="70" t="s">
        <v>49</v>
      </c>
      <c r="B4" s="53" t="s">
        <v>64</v>
      </c>
      <c r="C4" s="53" t="s">
        <v>13</v>
      </c>
      <c r="D4" s="53" t="s">
        <v>41</v>
      </c>
      <c r="E4" s="53" t="s">
        <v>14</v>
      </c>
      <c r="F4" s="53" t="s">
        <v>43</v>
      </c>
      <c r="G4" s="53" t="s">
        <v>44</v>
      </c>
      <c r="H4" s="53"/>
      <c r="I4" s="53"/>
      <c r="J4" s="53"/>
    </row>
    <row r="5" spans="1:11" ht="141" customHeight="1">
      <c r="A5" s="70"/>
      <c r="B5" s="53" t="s">
        <v>65</v>
      </c>
      <c r="C5" s="53" t="s">
        <v>15</v>
      </c>
      <c r="D5" s="53" t="s">
        <v>41</v>
      </c>
      <c r="E5" s="53" t="s">
        <v>16</v>
      </c>
      <c r="F5" s="53" t="s">
        <v>43</v>
      </c>
      <c r="G5" s="53" t="s">
        <v>44</v>
      </c>
      <c r="H5" s="53"/>
      <c r="I5" s="53"/>
      <c r="J5" s="53"/>
    </row>
    <row r="6" spans="1:11" ht="155.25" customHeight="1">
      <c r="A6" s="70"/>
      <c r="B6" s="53" t="s">
        <v>66</v>
      </c>
      <c r="C6" s="53" t="s">
        <v>17</v>
      </c>
      <c r="D6" s="53" t="s">
        <v>41</v>
      </c>
      <c r="E6" s="53" t="s">
        <v>18</v>
      </c>
      <c r="F6" s="53" t="s">
        <v>43</v>
      </c>
      <c r="G6" s="53" t="s">
        <v>44</v>
      </c>
      <c r="H6" s="53"/>
      <c r="I6" s="53"/>
      <c r="J6" s="53"/>
    </row>
    <row r="7" spans="1:11" ht="229" customHeight="1">
      <c r="A7" s="70"/>
      <c r="B7" s="53" t="s">
        <v>67</v>
      </c>
      <c r="C7" s="53" t="s">
        <v>19</v>
      </c>
      <c r="D7" s="53" t="s">
        <v>41</v>
      </c>
      <c r="E7" s="53" t="s">
        <v>20</v>
      </c>
      <c r="F7" s="53" t="s">
        <v>43</v>
      </c>
      <c r="G7" s="53" t="s">
        <v>44</v>
      </c>
      <c r="H7" s="53"/>
      <c r="I7" s="55"/>
      <c r="J7" s="55"/>
    </row>
    <row r="8" spans="1:11" ht="174.5" customHeight="1"/>
  </sheetData>
  <mergeCells count="3">
    <mergeCell ref="A4:A7"/>
    <mergeCell ref="A1:J1"/>
    <mergeCell ref="A2:J2"/>
  </mergeCells>
  <pageMargins left="0.63749999999999996" right="1.1458333333333333" top="0.75" bottom="0.75" header="0.3" footer="0.3"/>
  <pageSetup scale="55" orientation="landscape" r:id="rId1"/>
  <headerFooter>
    <oddHeader>&amp;L&amp;G&amp;C&amp;"Times New Roman,Bold"&amp;12GSAPS Summary Report
Professional Capacity System&amp;R&amp;G</oddHeader>
    <oddFooter xml:space="preserve">&amp;C&amp;"Times New Roman,Regular"&amp;8Georgia Department of Education
January 1, 2019 ● Page 1 of 1&amp;"-,Regular"&amp;11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J9"/>
  <sheetViews>
    <sheetView view="pageLayout" zoomScale="60" zoomScaleNormal="60" zoomScalePageLayoutView="60" workbookViewId="0">
      <selection sqref="A1:J2"/>
    </sheetView>
  </sheetViews>
  <sheetFormatPr defaultColWidth="9.1796875" defaultRowHeight="14"/>
  <cols>
    <col min="1" max="1" width="9.1796875" style="1"/>
    <col min="2" max="2" width="18.453125" style="1" customWidth="1"/>
    <col min="3" max="4" width="27.26953125" style="1" customWidth="1"/>
    <col min="5" max="5" width="31" style="1" customWidth="1"/>
    <col min="6" max="6" width="21.81640625" style="1" customWidth="1"/>
    <col min="7" max="7" width="18.7265625" style="1" customWidth="1"/>
    <col min="8" max="8" width="11.81640625" style="1" customWidth="1"/>
    <col min="9" max="9" width="25.7265625" style="1" customWidth="1"/>
    <col min="10" max="10" width="26.36328125" style="1" customWidth="1"/>
    <col min="11" max="12" width="9.1796875" style="1" customWidth="1"/>
    <col min="13" max="16384" width="9.1796875" style="1"/>
  </cols>
  <sheetData>
    <row r="1" spans="1:10" ht="15">
      <c r="A1" s="71" t="s">
        <v>81</v>
      </c>
      <c r="B1" s="72"/>
      <c r="C1" s="72"/>
      <c r="D1" s="72"/>
      <c r="E1" s="72"/>
      <c r="F1" s="72"/>
      <c r="G1" s="72"/>
      <c r="H1" s="72"/>
      <c r="I1" s="72"/>
      <c r="J1" s="73"/>
    </row>
    <row r="2" spans="1:10" ht="15">
      <c r="A2" s="74" t="s">
        <v>82</v>
      </c>
      <c r="B2" s="81"/>
      <c r="C2" s="81"/>
      <c r="D2" s="81"/>
      <c r="E2" s="81"/>
      <c r="F2" s="81"/>
      <c r="G2" s="81"/>
      <c r="H2" s="81"/>
      <c r="I2" s="81"/>
      <c r="J2" s="82"/>
    </row>
    <row r="3" spans="1:10" ht="16.5" customHeight="1">
      <c r="A3" s="61"/>
      <c r="B3" s="62" t="s">
        <v>36</v>
      </c>
      <c r="C3" s="62" t="s">
        <v>42</v>
      </c>
      <c r="D3" s="63" t="s">
        <v>38</v>
      </c>
      <c r="E3" s="64" t="s">
        <v>37</v>
      </c>
      <c r="F3" s="65" t="s">
        <v>39</v>
      </c>
      <c r="G3" s="66" t="s">
        <v>40</v>
      </c>
      <c r="H3" s="67" t="s">
        <v>55</v>
      </c>
      <c r="I3" s="68" t="s">
        <v>56</v>
      </c>
      <c r="J3" s="68" t="s">
        <v>57</v>
      </c>
    </row>
    <row r="4" spans="1:10" ht="141" customHeight="1">
      <c r="A4" s="78" t="s">
        <v>50</v>
      </c>
      <c r="B4" s="53" t="s">
        <v>71</v>
      </c>
      <c r="C4" s="53" t="s">
        <v>21</v>
      </c>
      <c r="D4" s="53" t="s">
        <v>41</v>
      </c>
      <c r="E4" s="53" t="s">
        <v>22</v>
      </c>
      <c r="F4" s="53" t="s">
        <v>43</v>
      </c>
      <c r="G4" s="53" t="s">
        <v>44</v>
      </c>
      <c r="H4" s="53"/>
      <c r="I4" s="53"/>
      <c r="J4" s="53"/>
    </row>
    <row r="5" spans="1:10" ht="155.25" customHeight="1">
      <c r="A5" s="78"/>
      <c r="B5" s="53" t="s">
        <v>72</v>
      </c>
      <c r="C5" s="53" t="s">
        <v>23</v>
      </c>
      <c r="D5" s="53" t="s">
        <v>41</v>
      </c>
      <c r="E5" s="53" t="s">
        <v>24</v>
      </c>
      <c r="F5" s="53" t="s">
        <v>43</v>
      </c>
      <c r="G5" s="53" t="s">
        <v>44</v>
      </c>
      <c r="H5" s="53"/>
      <c r="I5" s="53"/>
      <c r="J5" s="53"/>
    </row>
    <row r="6" spans="1:10" ht="151.5" customHeight="1">
      <c r="A6" s="78"/>
      <c r="B6" s="53" t="s">
        <v>73</v>
      </c>
      <c r="C6" s="53" t="s">
        <v>25</v>
      </c>
      <c r="D6" s="53" t="s">
        <v>41</v>
      </c>
      <c r="E6" s="53" t="s">
        <v>26</v>
      </c>
      <c r="F6" s="53" t="s">
        <v>43</v>
      </c>
      <c r="G6" s="53" t="s">
        <v>44</v>
      </c>
      <c r="H6" s="53"/>
      <c r="I6" s="53"/>
      <c r="J6" s="53"/>
    </row>
    <row r="7" spans="1:10" ht="151.5" customHeight="1">
      <c r="A7" s="78"/>
      <c r="B7" s="53" t="s">
        <v>70</v>
      </c>
      <c r="C7" s="53" t="s">
        <v>27</v>
      </c>
      <c r="D7" s="53" t="s">
        <v>41</v>
      </c>
      <c r="E7" s="53" t="s">
        <v>51</v>
      </c>
      <c r="F7" s="53" t="s">
        <v>43</v>
      </c>
      <c r="G7" s="53" t="s">
        <v>44</v>
      </c>
      <c r="H7" s="53"/>
      <c r="I7" s="55"/>
      <c r="J7" s="55"/>
    </row>
    <row r="8" spans="1:10" ht="130">
      <c r="A8" s="78"/>
      <c r="B8" s="53" t="s">
        <v>69</v>
      </c>
      <c r="C8" s="53" t="s">
        <v>28</v>
      </c>
      <c r="D8" s="53" t="s">
        <v>41</v>
      </c>
      <c r="E8" s="53" t="s">
        <v>53</v>
      </c>
      <c r="F8" s="53" t="s">
        <v>43</v>
      </c>
      <c r="G8" s="53" t="s">
        <v>44</v>
      </c>
      <c r="H8" s="53"/>
      <c r="I8" s="55"/>
      <c r="J8" s="55"/>
    </row>
    <row r="9" spans="1:10" ht="175" customHeight="1">
      <c r="A9" s="78"/>
      <c r="B9" s="53" t="s">
        <v>68</v>
      </c>
      <c r="C9" s="53" t="s">
        <v>29</v>
      </c>
      <c r="D9" s="53" t="s">
        <v>41</v>
      </c>
      <c r="E9" s="53" t="s">
        <v>52</v>
      </c>
      <c r="F9" s="53" t="s">
        <v>43</v>
      </c>
      <c r="G9" s="53" t="s">
        <v>44</v>
      </c>
      <c r="H9" s="53"/>
      <c r="I9" s="55"/>
      <c r="J9" s="55"/>
    </row>
  </sheetData>
  <mergeCells count="3">
    <mergeCell ref="A4:A9"/>
    <mergeCell ref="A1:J1"/>
    <mergeCell ref="A2:J2"/>
  </mergeCells>
  <pageMargins left="0.68095238095238098" right="1.1409722222222223" top="0.75" bottom="0.75" header="0.3" footer="0.3"/>
  <pageSetup scale="53" orientation="landscape" r:id="rId1"/>
  <headerFooter>
    <oddHeader>&amp;L&amp;G&amp;C&amp;"Times New Roman,Bold"&amp;12GSAPS Summary Report
Family and Community Engagement System&amp;R&amp;G</oddHeader>
    <oddFooter xml:space="preserve">&amp;C&amp;"Times New Roman,Regular"&amp;8Georgia Department of Education
January 1, 2019 ● Page 1 of 1&amp;"-,Regular"&amp;11
</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6"/>
  <sheetViews>
    <sheetView view="pageLayout" zoomScale="70" zoomScaleNormal="100" zoomScalePageLayoutView="70" workbookViewId="0">
      <selection sqref="A1:J2"/>
    </sheetView>
  </sheetViews>
  <sheetFormatPr defaultColWidth="9.1796875" defaultRowHeight="14"/>
  <cols>
    <col min="1" max="1" width="10.453125" style="1" customWidth="1"/>
    <col min="2" max="2" width="18.453125" style="1" customWidth="1"/>
    <col min="3" max="4" width="27.26953125" style="1" customWidth="1"/>
    <col min="5" max="5" width="31" style="1" customWidth="1"/>
    <col min="6" max="6" width="21.81640625" style="1" customWidth="1"/>
    <col min="7" max="7" width="18.7265625" style="1" customWidth="1"/>
    <col min="8" max="8" width="10.54296875" style="1" customWidth="1"/>
    <col min="9" max="9" width="25" style="1" customWidth="1"/>
    <col min="10" max="10" width="23.81640625" style="1" customWidth="1"/>
    <col min="11" max="11" width="12.26953125" style="1" hidden="1" customWidth="1"/>
    <col min="12" max="16384" width="9.1796875" style="1"/>
  </cols>
  <sheetData>
    <row r="1" spans="1:11" ht="15">
      <c r="A1" s="71" t="s">
        <v>81</v>
      </c>
      <c r="B1" s="72"/>
      <c r="C1" s="72"/>
      <c r="D1" s="72"/>
      <c r="E1" s="72"/>
      <c r="F1" s="72"/>
      <c r="G1" s="72"/>
      <c r="H1" s="72"/>
      <c r="I1" s="72"/>
      <c r="J1" s="73"/>
      <c r="K1" s="1" t="s">
        <v>37</v>
      </c>
    </row>
    <row r="2" spans="1:11" ht="15">
      <c r="A2" s="74" t="s">
        <v>82</v>
      </c>
      <c r="B2" s="81"/>
      <c r="C2" s="81"/>
      <c r="D2" s="81"/>
      <c r="E2" s="81"/>
      <c r="F2" s="81"/>
      <c r="G2" s="81"/>
      <c r="H2" s="81"/>
      <c r="I2" s="81"/>
      <c r="J2" s="82"/>
      <c r="K2" s="1" t="s">
        <v>39</v>
      </c>
    </row>
    <row r="3" spans="1:11" ht="16.5" customHeight="1">
      <c r="A3" s="61"/>
      <c r="B3" s="62" t="s">
        <v>36</v>
      </c>
      <c r="C3" s="62" t="s">
        <v>42</v>
      </c>
      <c r="D3" s="63" t="s">
        <v>38</v>
      </c>
      <c r="E3" s="64" t="s">
        <v>37</v>
      </c>
      <c r="F3" s="65" t="s">
        <v>39</v>
      </c>
      <c r="G3" s="66" t="s">
        <v>40</v>
      </c>
      <c r="H3" s="67" t="s">
        <v>55</v>
      </c>
      <c r="I3" s="68" t="s">
        <v>56</v>
      </c>
      <c r="J3" s="68" t="s">
        <v>57</v>
      </c>
      <c r="K3" s="1" t="s">
        <v>58</v>
      </c>
    </row>
    <row r="4" spans="1:11" ht="141" customHeight="1">
      <c r="A4" s="78" t="s">
        <v>54</v>
      </c>
      <c r="B4" s="53" t="s">
        <v>74</v>
      </c>
      <c r="C4" s="53" t="s">
        <v>30</v>
      </c>
      <c r="D4" s="53" t="s">
        <v>41</v>
      </c>
      <c r="E4" s="53" t="s">
        <v>31</v>
      </c>
      <c r="F4" s="53" t="s">
        <v>43</v>
      </c>
      <c r="G4" s="53" t="s">
        <v>44</v>
      </c>
      <c r="H4" s="53"/>
      <c r="I4" s="53"/>
      <c r="J4" s="53"/>
    </row>
    <row r="5" spans="1:11" ht="155.25" customHeight="1">
      <c r="A5" s="78"/>
      <c r="B5" s="53" t="s">
        <v>75</v>
      </c>
      <c r="C5" s="53" t="s">
        <v>32</v>
      </c>
      <c r="D5" s="53" t="s">
        <v>41</v>
      </c>
      <c r="E5" s="53" t="s">
        <v>33</v>
      </c>
      <c r="F5" s="53" t="s">
        <v>43</v>
      </c>
      <c r="G5" s="53" t="s">
        <v>44</v>
      </c>
      <c r="H5" s="53"/>
      <c r="I5" s="53"/>
      <c r="J5" s="53"/>
    </row>
    <row r="6" spans="1:11" ht="151.5" customHeight="1">
      <c r="A6" s="78"/>
      <c r="B6" s="53" t="s">
        <v>76</v>
      </c>
      <c r="C6" s="53" t="s">
        <v>34</v>
      </c>
      <c r="D6" s="53" t="s">
        <v>41</v>
      </c>
      <c r="E6" s="53" t="s">
        <v>35</v>
      </c>
      <c r="F6" s="53" t="s">
        <v>43</v>
      </c>
      <c r="G6" s="53" t="s">
        <v>44</v>
      </c>
      <c r="H6" s="53"/>
      <c r="I6" s="53"/>
      <c r="J6" s="53"/>
    </row>
  </sheetData>
  <mergeCells count="3">
    <mergeCell ref="A4:A6"/>
    <mergeCell ref="A1:J1"/>
    <mergeCell ref="A2:J2"/>
  </mergeCells>
  <pageMargins left="0.7" right="0.7" top="0.75" bottom="0.75" header="0.3" footer="0.3"/>
  <pageSetup scale="57" orientation="landscape" r:id="rId1"/>
  <headerFooter>
    <oddHeader>&amp;L&amp;G&amp;C&amp;"Times New Roman,Bold"&amp;12GSAPS Summary Report
Supportive Learning Environment System&amp;R&amp;G</oddHeader>
    <oddFooter xml:space="preserve">&amp;C&amp;"Times New Roman,Regular"&amp;8Georgia Department of Education
January 1, 2019 ● Page 1 of 1&amp;"-,Regular"&amp;11
</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DF6924-F120-4710-A337-B3893FBEE42B}">
  <dimension ref="A1:AI68"/>
  <sheetViews>
    <sheetView view="pageLayout" zoomScale="120" zoomScaleNormal="100" zoomScalePageLayoutView="120" workbookViewId="0">
      <selection activeCell="A64" sqref="A64:XFD64"/>
    </sheetView>
  </sheetViews>
  <sheetFormatPr defaultRowHeight="15.5"/>
  <cols>
    <col min="1" max="1" width="6.81640625" customWidth="1"/>
    <col min="2" max="2" width="16.453125" customWidth="1"/>
    <col min="3" max="3" width="7.81640625" style="35" customWidth="1"/>
    <col min="4" max="7" width="8.26953125" style="35" customWidth="1"/>
    <col min="8" max="8" width="8.26953125" style="36" customWidth="1"/>
    <col min="9" max="9" width="8.54296875" style="37" customWidth="1"/>
    <col min="10" max="10" width="8.54296875" style="38" customWidth="1"/>
    <col min="11" max="11" width="9.54296875" style="39" customWidth="1"/>
    <col min="12" max="35" width="9.1796875" style="4"/>
  </cols>
  <sheetData>
    <row r="1" spans="1:35" ht="18.75" customHeight="1" thickBot="1">
      <c r="A1" s="95" t="s">
        <v>86</v>
      </c>
      <c r="B1" s="96"/>
      <c r="C1" s="97" t="s">
        <v>87</v>
      </c>
      <c r="D1" s="100" t="s">
        <v>88</v>
      </c>
      <c r="E1" s="101"/>
      <c r="F1" s="101"/>
      <c r="G1" s="101"/>
      <c r="H1" s="5"/>
      <c r="I1" s="102" t="s">
        <v>89</v>
      </c>
      <c r="J1" s="103" t="s">
        <v>90</v>
      </c>
      <c r="K1" s="83"/>
    </row>
    <row r="2" spans="1:35" ht="16" thickBot="1">
      <c r="A2" s="85" t="s">
        <v>82</v>
      </c>
      <c r="B2" s="86"/>
      <c r="C2" s="98"/>
      <c r="D2" s="6">
        <v>1</v>
      </c>
      <c r="E2" s="6">
        <v>2</v>
      </c>
      <c r="F2" s="6">
        <v>3</v>
      </c>
      <c r="G2" s="6">
        <v>4</v>
      </c>
      <c r="H2" s="7">
        <v>5</v>
      </c>
      <c r="I2" s="102"/>
      <c r="J2" s="104"/>
      <c r="K2" s="84"/>
    </row>
    <row r="3" spans="1:35" ht="16" thickBot="1">
      <c r="A3" s="87" t="s">
        <v>91</v>
      </c>
      <c r="B3" s="88"/>
      <c r="C3" s="99"/>
      <c r="D3" s="6"/>
      <c r="E3" s="6"/>
      <c r="F3" s="8"/>
      <c r="G3" s="8"/>
      <c r="H3" s="6"/>
      <c r="I3" s="9">
        <f t="shared" ref="I3:I34" si="0">SUM(D3:H3)</f>
        <v>0</v>
      </c>
      <c r="J3" s="10"/>
      <c r="K3" s="11" t="s">
        <v>92</v>
      </c>
    </row>
    <row r="4" spans="1:35" ht="16" thickBot="1">
      <c r="A4" s="89" t="s">
        <v>93</v>
      </c>
      <c r="B4" s="92" t="s">
        <v>94</v>
      </c>
      <c r="C4" s="12">
        <v>1</v>
      </c>
      <c r="D4" s="13"/>
      <c r="E4" s="14"/>
      <c r="F4" s="14"/>
      <c r="G4" s="14"/>
      <c r="H4" s="15"/>
      <c r="I4" s="9">
        <f t="shared" si="0"/>
        <v>0</v>
      </c>
      <c r="J4" s="16" t="e">
        <f t="shared" ref="J4:J63" si="1">I4/SUM(D$3:H$3)</f>
        <v>#DIV/0!</v>
      </c>
      <c r="K4" s="17"/>
    </row>
    <row r="5" spans="1:35" ht="16" thickBot="1">
      <c r="A5" s="90"/>
      <c r="B5" s="93"/>
      <c r="C5" s="12">
        <v>2</v>
      </c>
      <c r="D5" s="12"/>
      <c r="E5" s="12"/>
      <c r="F5" s="12"/>
      <c r="G5" s="12"/>
      <c r="H5" s="18"/>
      <c r="I5" s="9">
        <f t="shared" si="0"/>
        <v>0</v>
      </c>
      <c r="J5" s="16" t="e">
        <f t="shared" si="1"/>
        <v>#DIV/0!</v>
      </c>
      <c r="K5" s="17"/>
    </row>
    <row r="6" spans="1:35" ht="16" thickBot="1">
      <c r="A6" s="90"/>
      <c r="B6" s="93"/>
      <c r="C6" s="12">
        <v>3</v>
      </c>
      <c r="D6" s="12"/>
      <c r="E6" s="12"/>
      <c r="F6" s="12"/>
      <c r="G6" s="12"/>
      <c r="H6" s="18"/>
      <c r="I6" s="9">
        <f t="shared" si="0"/>
        <v>0</v>
      </c>
      <c r="J6" s="16" t="e">
        <f t="shared" si="1"/>
        <v>#DIV/0!</v>
      </c>
      <c r="K6" s="17"/>
    </row>
    <row r="7" spans="1:35" ht="16" thickBot="1">
      <c r="A7" s="91"/>
      <c r="B7" s="94"/>
      <c r="C7" s="12">
        <v>4</v>
      </c>
      <c r="D7" s="12"/>
      <c r="E7" s="12"/>
      <c r="F7" s="12"/>
      <c r="G7" s="12"/>
      <c r="H7" s="18"/>
      <c r="I7" s="9">
        <f t="shared" si="0"/>
        <v>0</v>
      </c>
      <c r="J7" s="16" t="e">
        <f t="shared" si="1"/>
        <v>#DIV/0!</v>
      </c>
      <c r="K7" s="19" t="e">
        <f>SUM(J6:J7)</f>
        <v>#DIV/0!</v>
      </c>
    </row>
    <row r="8" spans="1:35" s="22" customFormat="1" ht="16.5" customHeight="1" thickBot="1">
      <c r="A8" s="105" t="s">
        <v>95</v>
      </c>
      <c r="B8" s="108" t="s">
        <v>96</v>
      </c>
      <c r="C8" s="12">
        <v>1</v>
      </c>
      <c r="D8" s="20"/>
      <c r="E8" s="20"/>
      <c r="F8" s="20"/>
      <c r="G8" s="20"/>
      <c r="H8" s="21"/>
      <c r="I8" s="9">
        <f t="shared" si="0"/>
        <v>0</v>
      </c>
      <c r="J8" s="16" t="e">
        <f t="shared" si="1"/>
        <v>#DIV/0!</v>
      </c>
      <c r="K8" s="17"/>
      <c r="L8" s="4"/>
      <c r="M8" s="4"/>
      <c r="N8" s="4"/>
      <c r="O8" s="4"/>
      <c r="P8" s="4"/>
      <c r="Q8" s="4"/>
      <c r="R8" s="4"/>
      <c r="S8" s="4"/>
      <c r="T8" s="4"/>
      <c r="U8" s="4"/>
      <c r="V8" s="4"/>
      <c r="W8" s="4"/>
      <c r="X8" s="4"/>
      <c r="Y8" s="4"/>
      <c r="Z8" s="4"/>
      <c r="AA8" s="4"/>
      <c r="AB8" s="4"/>
      <c r="AC8" s="4"/>
      <c r="AD8" s="4"/>
      <c r="AE8" s="4"/>
      <c r="AF8" s="4"/>
      <c r="AG8" s="4"/>
      <c r="AH8" s="4"/>
      <c r="AI8" s="4"/>
    </row>
    <row r="9" spans="1:35" s="22" customFormat="1" ht="16" thickBot="1">
      <c r="A9" s="106"/>
      <c r="B9" s="109"/>
      <c r="C9" s="12">
        <v>2</v>
      </c>
      <c r="D9" s="20"/>
      <c r="E9" s="20"/>
      <c r="F9" s="20"/>
      <c r="G9" s="20"/>
      <c r="H9" s="21"/>
      <c r="I9" s="9">
        <f t="shared" si="0"/>
        <v>0</v>
      </c>
      <c r="J9" s="16" t="e">
        <f t="shared" si="1"/>
        <v>#DIV/0!</v>
      </c>
      <c r="K9" s="17"/>
      <c r="L9" s="4"/>
      <c r="M9" s="4"/>
      <c r="N9" s="4"/>
      <c r="O9" s="4"/>
      <c r="P9" s="4"/>
      <c r="Q9" s="4"/>
      <c r="R9" s="4"/>
      <c r="S9" s="4"/>
      <c r="T9" s="4"/>
      <c r="U9" s="4"/>
      <c r="V9" s="4"/>
      <c r="W9" s="4"/>
      <c r="X9" s="4"/>
      <c r="Y9" s="4"/>
      <c r="Z9" s="4"/>
      <c r="AA9" s="4"/>
      <c r="AB9" s="4"/>
      <c r="AC9" s="4"/>
      <c r="AD9" s="4"/>
      <c r="AE9" s="4"/>
      <c r="AF9" s="4"/>
      <c r="AG9" s="4"/>
      <c r="AH9" s="4"/>
      <c r="AI9" s="4"/>
    </row>
    <row r="10" spans="1:35" s="22" customFormat="1" ht="16" thickBot="1">
      <c r="A10" s="106"/>
      <c r="B10" s="109"/>
      <c r="C10" s="12">
        <v>3</v>
      </c>
      <c r="D10" s="20"/>
      <c r="E10" s="20"/>
      <c r="F10" s="20"/>
      <c r="G10" s="20"/>
      <c r="H10" s="21"/>
      <c r="I10" s="9">
        <f t="shared" si="0"/>
        <v>0</v>
      </c>
      <c r="J10" s="16" t="e">
        <f t="shared" si="1"/>
        <v>#DIV/0!</v>
      </c>
      <c r="K10" s="17"/>
      <c r="L10" s="4"/>
      <c r="M10" s="4"/>
      <c r="N10" s="4"/>
      <c r="O10" s="4"/>
      <c r="P10" s="4"/>
      <c r="Q10" s="4"/>
      <c r="R10" s="4"/>
      <c r="S10" s="4"/>
      <c r="T10" s="4"/>
      <c r="U10" s="4"/>
      <c r="V10" s="4"/>
      <c r="W10" s="4"/>
      <c r="X10" s="4"/>
      <c r="Y10" s="4"/>
      <c r="Z10" s="4"/>
      <c r="AA10" s="4"/>
      <c r="AB10" s="4"/>
      <c r="AC10" s="4"/>
      <c r="AD10" s="4"/>
      <c r="AE10" s="4"/>
      <c r="AF10" s="4"/>
      <c r="AG10" s="4"/>
      <c r="AH10" s="4"/>
      <c r="AI10" s="4"/>
    </row>
    <row r="11" spans="1:35" s="22" customFormat="1" ht="16" thickBot="1">
      <c r="A11" s="107"/>
      <c r="B11" s="110"/>
      <c r="C11" s="12">
        <v>4</v>
      </c>
      <c r="D11" s="20"/>
      <c r="E11" s="20"/>
      <c r="F11" s="20"/>
      <c r="G11" s="20"/>
      <c r="H11" s="21"/>
      <c r="I11" s="9">
        <f t="shared" si="0"/>
        <v>0</v>
      </c>
      <c r="J11" s="16" t="e">
        <f t="shared" si="1"/>
        <v>#DIV/0!</v>
      </c>
      <c r="K11" s="19" t="e">
        <f>SUM(J10:J11)</f>
        <v>#DIV/0!</v>
      </c>
      <c r="L11" s="4"/>
      <c r="M11" s="4"/>
      <c r="N11" s="4"/>
      <c r="O11" s="4"/>
      <c r="P11" s="4"/>
      <c r="Q11" s="4"/>
      <c r="R11" s="4"/>
      <c r="S11" s="4"/>
      <c r="T11" s="4"/>
      <c r="U11" s="4"/>
      <c r="V11" s="4"/>
      <c r="W11" s="4"/>
      <c r="X11" s="4"/>
      <c r="Y11" s="4"/>
      <c r="Z11" s="4"/>
      <c r="AA11" s="4"/>
      <c r="AB11" s="4"/>
      <c r="AC11" s="4"/>
      <c r="AD11" s="4"/>
      <c r="AE11" s="4"/>
      <c r="AF11" s="4"/>
      <c r="AG11" s="4"/>
      <c r="AH11" s="4"/>
      <c r="AI11" s="4"/>
    </row>
    <row r="12" spans="1:35" ht="16" thickBot="1">
      <c r="A12" s="89" t="s">
        <v>95</v>
      </c>
      <c r="B12" s="111" t="s">
        <v>97</v>
      </c>
      <c r="C12" s="12">
        <v>1</v>
      </c>
      <c r="D12" s="12"/>
      <c r="E12" s="12"/>
      <c r="F12" s="12"/>
      <c r="G12" s="12"/>
      <c r="H12" s="18"/>
      <c r="I12" s="9">
        <f t="shared" si="0"/>
        <v>0</v>
      </c>
      <c r="J12" s="16" t="e">
        <f t="shared" si="1"/>
        <v>#DIV/0!</v>
      </c>
      <c r="K12" s="17"/>
    </row>
    <row r="13" spans="1:35" ht="16" thickBot="1">
      <c r="A13" s="90"/>
      <c r="B13" s="112"/>
      <c r="C13" s="12">
        <v>2</v>
      </c>
      <c r="D13" s="12"/>
      <c r="E13" s="12"/>
      <c r="F13" s="12"/>
      <c r="G13" s="12"/>
      <c r="H13" s="18"/>
      <c r="I13" s="9">
        <f t="shared" si="0"/>
        <v>0</v>
      </c>
      <c r="J13" s="16" t="e">
        <f t="shared" si="1"/>
        <v>#DIV/0!</v>
      </c>
      <c r="K13" s="17"/>
    </row>
    <row r="14" spans="1:35" ht="16" thickBot="1">
      <c r="A14" s="90"/>
      <c r="B14" s="112"/>
      <c r="C14" s="12">
        <v>3</v>
      </c>
      <c r="D14" s="12"/>
      <c r="E14" s="12"/>
      <c r="F14" s="12"/>
      <c r="G14" s="12"/>
      <c r="H14" s="18"/>
      <c r="I14" s="9">
        <f t="shared" si="0"/>
        <v>0</v>
      </c>
      <c r="J14" s="16" t="e">
        <f t="shared" si="1"/>
        <v>#DIV/0!</v>
      </c>
      <c r="K14" s="17"/>
    </row>
    <row r="15" spans="1:35" ht="16" thickBot="1">
      <c r="A15" s="90"/>
      <c r="B15" s="113"/>
      <c r="C15" s="12">
        <v>4</v>
      </c>
      <c r="D15" s="12"/>
      <c r="E15" s="12"/>
      <c r="F15" s="12"/>
      <c r="G15" s="12"/>
      <c r="H15" s="18"/>
      <c r="I15" s="9">
        <f t="shared" si="0"/>
        <v>0</v>
      </c>
      <c r="J15" s="16" t="e">
        <f t="shared" si="1"/>
        <v>#DIV/0!</v>
      </c>
      <c r="K15" s="23" t="e">
        <f>SUM(J14:J15)</f>
        <v>#DIV/0!</v>
      </c>
    </row>
    <row r="16" spans="1:35" s="22" customFormat="1" ht="16.5" customHeight="1" thickBot="1">
      <c r="A16" s="114" t="s">
        <v>95</v>
      </c>
      <c r="B16" s="108" t="s">
        <v>98</v>
      </c>
      <c r="C16" s="12">
        <v>1</v>
      </c>
      <c r="D16" s="24"/>
      <c r="E16" s="24"/>
      <c r="F16" s="24"/>
      <c r="G16" s="24"/>
      <c r="H16" s="21"/>
      <c r="I16" s="9">
        <f t="shared" si="0"/>
        <v>0</v>
      </c>
      <c r="J16" s="16" t="e">
        <f t="shared" si="1"/>
        <v>#DIV/0!</v>
      </c>
      <c r="K16" s="17"/>
      <c r="L16" s="4"/>
      <c r="M16" s="4"/>
      <c r="N16" s="4"/>
      <c r="O16" s="4"/>
      <c r="P16" s="4"/>
      <c r="Q16" s="4"/>
      <c r="R16" s="4"/>
      <c r="S16" s="4"/>
      <c r="T16" s="4"/>
      <c r="U16" s="4"/>
      <c r="V16" s="4"/>
      <c r="W16" s="4"/>
      <c r="X16" s="4"/>
      <c r="Y16" s="4"/>
      <c r="Z16" s="4"/>
      <c r="AA16" s="4"/>
      <c r="AB16" s="4"/>
      <c r="AC16" s="4"/>
      <c r="AD16" s="4"/>
      <c r="AE16" s="4"/>
      <c r="AF16" s="4"/>
      <c r="AG16" s="4"/>
      <c r="AH16" s="4"/>
      <c r="AI16" s="4"/>
    </row>
    <row r="17" spans="1:35" s="22" customFormat="1" ht="16" thickBot="1">
      <c r="A17" s="115"/>
      <c r="B17" s="109"/>
      <c r="C17" s="12">
        <v>2</v>
      </c>
      <c r="D17" s="20"/>
      <c r="E17" s="20"/>
      <c r="F17" s="20"/>
      <c r="G17" s="20"/>
      <c r="H17" s="21"/>
      <c r="I17" s="9">
        <f t="shared" si="0"/>
        <v>0</v>
      </c>
      <c r="J17" s="16" t="e">
        <f t="shared" si="1"/>
        <v>#DIV/0!</v>
      </c>
      <c r="K17" s="17"/>
      <c r="L17" s="4"/>
      <c r="M17" s="4"/>
      <c r="N17" s="4"/>
      <c r="O17" s="4"/>
      <c r="P17" s="4"/>
      <c r="Q17" s="4"/>
      <c r="R17" s="4"/>
      <c r="S17" s="4"/>
      <c r="T17" s="4"/>
      <c r="U17" s="4"/>
      <c r="V17" s="4"/>
      <c r="W17" s="4"/>
      <c r="X17" s="4"/>
      <c r="Y17" s="4"/>
      <c r="Z17" s="4"/>
      <c r="AA17" s="4"/>
      <c r="AB17" s="4"/>
      <c r="AC17" s="4"/>
      <c r="AD17" s="4"/>
      <c r="AE17" s="4"/>
      <c r="AF17" s="4"/>
      <c r="AG17" s="4"/>
      <c r="AH17" s="4"/>
      <c r="AI17" s="4"/>
    </row>
    <row r="18" spans="1:35" s="22" customFormat="1" ht="16" thickBot="1">
      <c r="A18" s="115"/>
      <c r="B18" s="109"/>
      <c r="C18" s="12">
        <v>3</v>
      </c>
      <c r="D18" s="20"/>
      <c r="E18" s="20"/>
      <c r="F18" s="20"/>
      <c r="G18" s="20"/>
      <c r="H18" s="21"/>
      <c r="I18" s="9">
        <f t="shared" si="0"/>
        <v>0</v>
      </c>
      <c r="J18" s="16" t="e">
        <f t="shared" si="1"/>
        <v>#DIV/0!</v>
      </c>
      <c r="K18" s="17"/>
      <c r="L18" s="4"/>
      <c r="M18" s="4"/>
      <c r="N18" s="4"/>
      <c r="O18" s="4"/>
      <c r="P18" s="4"/>
      <c r="Q18" s="4"/>
      <c r="R18" s="4"/>
      <c r="S18" s="4"/>
      <c r="T18" s="4"/>
      <c r="U18" s="4"/>
      <c r="V18" s="4"/>
      <c r="W18" s="4"/>
      <c r="X18" s="4"/>
      <c r="Y18" s="4"/>
      <c r="Z18" s="4"/>
      <c r="AA18" s="4"/>
      <c r="AB18" s="4"/>
      <c r="AC18" s="4"/>
      <c r="AD18" s="4"/>
      <c r="AE18" s="4"/>
      <c r="AF18" s="4"/>
      <c r="AG18" s="4"/>
      <c r="AH18" s="4"/>
      <c r="AI18" s="4"/>
    </row>
    <row r="19" spans="1:35" s="22" customFormat="1" ht="16" thickBot="1">
      <c r="A19" s="115"/>
      <c r="B19" s="110"/>
      <c r="C19" s="12">
        <v>4</v>
      </c>
      <c r="D19" s="20"/>
      <c r="E19" s="20"/>
      <c r="F19" s="20"/>
      <c r="G19" s="20"/>
      <c r="H19" s="21"/>
      <c r="I19" s="9">
        <f t="shared" si="0"/>
        <v>0</v>
      </c>
      <c r="J19" s="16" t="e">
        <f t="shared" si="1"/>
        <v>#DIV/0!</v>
      </c>
      <c r="K19" s="23" t="e">
        <f>SUM(J18:J19)</f>
        <v>#DIV/0!</v>
      </c>
      <c r="L19" s="4"/>
      <c r="M19" s="4"/>
      <c r="N19" s="4"/>
      <c r="O19" s="4"/>
      <c r="P19" s="4"/>
      <c r="Q19" s="4"/>
      <c r="R19" s="4"/>
      <c r="S19" s="4"/>
      <c r="T19" s="4"/>
      <c r="U19" s="4"/>
      <c r="V19" s="4"/>
      <c r="W19" s="4"/>
      <c r="X19" s="4"/>
      <c r="Y19" s="4"/>
      <c r="Z19" s="4"/>
      <c r="AA19" s="4"/>
      <c r="AB19" s="4"/>
      <c r="AC19" s="4"/>
      <c r="AD19" s="4"/>
      <c r="AE19" s="4"/>
      <c r="AF19" s="4"/>
      <c r="AG19" s="4"/>
      <c r="AH19" s="4"/>
      <c r="AI19" s="4"/>
    </row>
    <row r="20" spans="1:35" ht="16.5" customHeight="1" thickBot="1">
      <c r="A20" s="116" t="s">
        <v>99</v>
      </c>
      <c r="B20" s="92" t="s">
        <v>100</v>
      </c>
      <c r="C20" s="12">
        <v>1</v>
      </c>
      <c r="D20" s="25"/>
      <c r="E20" s="25"/>
      <c r="F20" s="25"/>
      <c r="G20" s="25"/>
      <c r="H20" s="18"/>
      <c r="I20" s="9">
        <f t="shared" si="0"/>
        <v>0</v>
      </c>
      <c r="J20" s="16" t="e">
        <f t="shared" si="1"/>
        <v>#DIV/0!</v>
      </c>
      <c r="K20" s="26"/>
    </row>
    <row r="21" spans="1:35" ht="19.5" customHeight="1" thickBot="1">
      <c r="A21" s="90"/>
      <c r="B21" s="93"/>
      <c r="C21" s="12">
        <v>2</v>
      </c>
      <c r="D21" s="27"/>
      <c r="E21" s="27"/>
      <c r="F21" s="27"/>
      <c r="G21" s="27"/>
      <c r="H21" s="18"/>
      <c r="I21" s="9">
        <f t="shared" si="0"/>
        <v>0</v>
      </c>
      <c r="J21" s="16" t="e">
        <f t="shared" si="1"/>
        <v>#DIV/0!</v>
      </c>
      <c r="K21" s="17"/>
    </row>
    <row r="22" spans="1:35" ht="19.5" customHeight="1" thickBot="1">
      <c r="A22" s="90"/>
      <c r="B22" s="93"/>
      <c r="C22" s="12">
        <v>3</v>
      </c>
      <c r="D22" s="27"/>
      <c r="E22" s="27"/>
      <c r="F22" s="27"/>
      <c r="G22" s="27"/>
      <c r="H22" s="18"/>
      <c r="I22" s="9">
        <f t="shared" si="0"/>
        <v>0</v>
      </c>
      <c r="J22" s="16" t="e">
        <f t="shared" si="1"/>
        <v>#DIV/0!</v>
      </c>
      <c r="K22" s="17"/>
    </row>
    <row r="23" spans="1:35" ht="19.5" customHeight="1" thickBot="1">
      <c r="A23" s="90"/>
      <c r="B23" s="94"/>
      <c r="C23" s="12">
        <v>4</v>
      </c>
      <c r="D23" s="27"/>
      <c r="E23" s="27"/>
      <c r="F23" s="27"/>
      <c r="G23" s="27"/>
      <c r="H23" s="18"/>
      <c r="I23" s="9">
        <f t="shared" si="0"/>
        <v>0</v>
      </c>
      <c r="J23" s="16" t="e">
        <f t="shared" si="1"/>
        <v>#DIV/0!</v>
      </c>
      <c r="K23" s="23" t="e">
        <f>SUM(J22:J23)</f>
        <v>#DIV/0!</v>
      </c>
    </row>
    <row r="24" spans="1:35" ht="16.5" customHeight="1" thickBot="1">
      <c r="A24" s="106" t="s">
        <v>101</v>
      </c>
      <c r="B24" s="108" t="s">
        <v>102</v>
      </c>
      <c r="C24" s="12">
        <v>1</v>
      </c>
      <c r="D24" s="20"/>
      <c r="E24" s="20"/>
      <c r="F24" s="20"/>
      <c r="G24" s="20"/>
      <c r="H24" s="21"/>
      <c r="I24" s="9">
        <f t="shared" si="0"/>
        <v>0</v>
      </c>
      <c r="J24" s="16" t="e">
        <f t="shared" si="1"/>
        <v>#DIV/0!</v>
      </c>
      <c r="K24" s="17"/>
    </row>
    <row r="25" spans="1:35" ht="16" thickBot="1">
      <c r="A25" s="106"/>
      <c r="B25" s="109"/>
      <c r="C25" s="12">
        <v>2</v>
      </c>
      <c r="D25" s="20"/>
      <c r="E25" s="20"/>
      <c r="F25" s="20"/>
      <c r="G25" s="20"/>
      <c r="H25" s="21"/>
      <c r="I25" s="9">
        <f t="shared" si="0"/>
        <v>0</v>
      </c>
      <c r="J25" s="16" t="e">
        <f t="shared" si="1"/>
        <v>#DIV/0!</v>
      </c>
      <c r="K25" s="17"/>
    </row>
    <row r="26" spans="1:35" ht="16" thickBot="1">
      <c r="A26" s="106"/>
      <c r="B26" s="109"/>
      <c r="C26" s="12">
        <v>3</v>
      </c>
      <c r="D26" s="20"/>
      <c r="E26" s="20"/>
      <c r="F26" s="20"/>
      <c r="G26" s="20"/>
      <c r="H26" s="21"/>
      <c r="I26" s="9">
        <f t="shared" si="0"/>
        <v>0</v>
      </c>
      <c r="J26" s="16" t="e">
        <f t="shared" si="1"/>
        <v>#DIV/0!</v>
      </c>
      <c r="K26" s="17"/>
    </row>
    <row r="27" spans="1:35" ht="16" thickBot="1">
      <c r="A27" s="107"/>
      <c r="B27" s="110"/>
      <c r="C27" s="12">
        <v>4</v>
      </c>
      <c r="D27" s="20"/>
      <c r="E27" s="20"/>
      <c r="F27" s="20"/>
      <c r="G27" s="20"/>
      <c r="H27" s="21"/>
      <c r="I27" s="9">
        <f t="shared" si="0"/>
        <v>0</v>
      </c>
      <c r="J27" s="16" t="e">
        <f t="shared" si="1"/>
        <v>#DIV/0!</v>
      </c>
      <c r="K27" s="23" t="e">
        <f>SUM(J26:J27)</f>
        <v>#DIV/0!</v>
      </c>
    </row>
    <row r="28" spans="1:35" ht="16" thickBot="1">
      <c r="A28" s="28" t="s">
        <v>95</v>
      </c>
      <c r="B28" s="111" t="s">
        <v>103</v>
      </c>
      <c r="C28" s="12">
        <v>1</v>
      </c>
      <c r="D28" s="14"/>
      <c r="E28" s="14"/>
      <c r="F28" s="14"/>
      <c r="G28" s="14"/>
      <c r="H28" s="18"/>
      <c r="I28" s="9">
        <f t="shared" si="0"/>
        <v>0</v>
      </c>
      <c r="J28" s="16" t="e">
        <f t="shared" si="1"/>
        <v>#DIV/0!</v>
      </c>
      <c r="K28" s="17"/>
    </row>
    <row r="29" spans="1:35" ht="16" thickBot="1">
      <c r="A29" s="29"/>
      <c r="B29" s="112"/>
      <c r="C29" s="12">
        <v>2</v>
      </c>
      <c r="D29" s="12"/>
      <c r="E29" s="12"/>
      <c r="F29" s="12"/>
      <c r="G29" s="12"/>
      <c r="H29" s="18"/>
      <c r="I29" s="9">
        <f t="shared" si="0"/>
        <v>0</v>
      </c>
      <c r="J29" s="16" t="e">
        <f t="shared" si="1"/>
        <v>#DIV/0!</v>
      </c>
      <c r="K29" s="17"/>
    </row>
    <row r="30" spans="1:35" ht="16" thickBot="1">
      <c r="A30" s="29"/>
      <c r="B30" s="112"/>
      <c r="C30" s="12">
        <v>3</v>
      </c>
      <c r="D30" s="12"/>
      <c r="E30" s="12"/>
      <c r="F30" s="12"/>
      <c r="G30" s="12"/>
      <c r="H30" s="18"/>
      <c r="I30" s="9">
        <f t="shared" si="0"/>
        <v>0</v>
      </c>
      <c r="J30" s="16" t="e">
        <f t="shared" si="1"/>
        <v>#DIV/0!</v>
      </c>
      <c r="K30" s="17"/>
    </row>
    <row r="31" spans="1:35" ht="16" thickBot="1">
      <c r="A31" s="29"/>
      <c r="B31" s="113"/>
      <c r="C31" s="12">
        <v>4</v>
      </c>
      <c r="D31" s="12"/>
      <c r="E31" s="12"/>
      <c r="F31" s="12"/>
      <c r="G31" s="12"/>
      <c r="H31" s="18"/>
      <c r="I31" s="9">
        <f t="shared" si="0"/>
        <v>0</v>
      </c>
      <c r="J31" s="16" t="e">
        <f t="shared" si="1"/>
        <v>#DIV/0!</v>
      </c>
      <c r="K31" s="30" t="e">
        <f>SUM(J30:J31)</f>
        <v>#DIV/0!</v>
      </c>
    </row>
    <row r="32" spans="1:35" s="22" customFormat="1" ht="16" thickBot="1">
      <c r="A32" s="105" t="s">
        <v>95</v>
      </c>
      <c r="B32" s="108" t="s">
        <v>104</v>
      </c>
      <c r="C32" s="12">
        <v>1</v>
      </c>
      <c r="D32" s="31"/>
      <c r="E32" s="31"/>
      <c r="F32" s="31"/>
      <c r="G32" s="31"/>
      <c r="H32" s="21"/>
      <c r="I32" s="9">
        <f t="shared" si="0"/>
        <v>0</v>
      </c>
      <c r="J32" s="16" t="e">
        <f t="shared" si="1"/>
        <v>#DIV/0!</v>
      </c>
      <c r="K32" s="17"/>
      <c r="L32" s="4"/>
      <c r="M32" s="4"/>
      <c r="N32" s="4"/>
      <c r="O32" s="4"/>
      <c r="P32" s="4"/>
      <c r="Q32" s="4"/>
      <c r="R32" s="4"/>
      <c r="S32" s="4"/>
      <c r="T32" s="4"/>
      <c r="U32" s="4"/>
      <c r="V32" s="4"/>
      <c r="W32" s="4"/>
      <c r="X32" s="4"/>
      <c r="Y32" s="4"/>
      <c r="Z32" s="4"/>
      <c r="AA32" s="4"/>
      <c r="AB32" s="4"/>
      <c r="AC32" s="4"/>
      <c r="AD32" s="4"/>
      <c r="AE32" s="4"/>
      <c r="AF32" s="4"/>
      <c r="AG32" s="4"/>
      <c r="AH32" s="4"/>
      <c r="AI32" s="4"/>
    </row>
    <row r="33" spans="1:35" s="22" customFormat="1" ht="16" thickBot="1">
      <c r="A33" s="106"/>
      <c r="B33" s="109"/>
      <c r="C33" s="12">
        <v>2</v>
      </c>
      <c r="D33" s="20"/>
      <c r="E33" s="20"/>
      <c r="F33" s="20"/>
      <c r="G33" s="20"/>
      <c r="H33" s="21"/>
      <c r="I33" s="9">
        <f t="shared" si="0"/>
        <v>0</v>
      </c>
      <c r="J33" s="16" t="e">
        <f t="shared" si="1"/>
        <v>#DIV/0!</v>
      </c>
      <c r="K33" s="17"/>
      <c r="L33" s="4"/>
      <c r="M33" s="4"/>
      <c r="N33" s="4"/>
      <c r="O33" s="4"/>
      <c r="P33" s="4"/>
      <c r="Q33" s="4"/>
      <c r="R33" s="4"/>
      <c r="S33" s="4"/>
      <c r="T33" s="4"/>
      <c r="U33" s="4"/>
      <c r="V33" s="4"/>
      <c r="W33" s="4"/>
      <c r="X33" s="4"/>
      <c r="Y33" s="4"/>
      <c r="Z33" s="4"/>
      <c r="AA33" s="4"/>
      <c r="AB33" s="4"/>
      <c r="AC33" s="4"/>
      <c r="AD33" s="4"/>
      <c r="AE33" s="4"/>
      <c r="AF33" s="4"/>
      <c r="AG33" s="4"/>
      <c r="AH33" s="4"/>
      <c r="AI33" s="4"/>
    </row>
    <row r="34" spans="1:35" s="22" customFormat="1" ht="16" thickBot="1">
      <c r="A34" s="106"/>
      <c r="B34" s="109"/>
      <c r="C34" s="12">
        <v>3</v>
      </c>
      <c r="D34" s="20"/>
      <c r="E34" s="20"/>
      <c r="F34" s="20"/>
      <c r="G34" s="20"/>
      <c r="H34" s="21"/>
      <c r="I34" s="9">
        <f t="shared" si="0"/>
        <v>0</v>
      </c>
      <c r="J34" s="16" t="e">
        <f t="shared" si="1"/>
        <v>#DIV/0!</v>
      </c>
      <c r="K34" s="17"/>
      <c r="L34" s="4"/>
      <c r="M34" s="4"/>
      <c r="N34" s="4"/>
      <c r="O34" s="4"/>
      <c r="P34" s="4"/>
      <c r="Q34" s="4"/>
      <c r="R34" s="4"/>
      <c r="S34" s="4"/>
      <c r="T34" s="4"/>
      <c r="U34" s="4"/>
      <c r="V34" s="4"/>
      <c r="W34" s="4"/>
      <c r="X34" s="4"/>
      <c r="Y34" s="4"/>
      <c r="Z34" s="4"/>
      <c r="AA34" s="4"/>
      <c r="AB34" s="4"/>
      <c r="AC34" s="4"/>
      <c r="AD34" s="4"/>
      <c r="AE34" s="4"/>
      <c r="AF34" s="4"/>
      <c r="AG34" s="4"/>
      <c r="AH34" s="4"/>
      <c r="AI34" s="4"/>
    </row>
    <row r="35" spans="1:35" s="22" customFormat="1" ht="16" thickBot="1">
      <c r="A35" s="106"/>
      <c r="B35" s="110"/>
      <c r="C35" s="12">
        <v>4</v>
      </c>
      <c r="D35" s="20"/>
      <c r="E35" s="20"/>
      <c r="F35" s="20"/>
      <c r="G35" s="20"/>
      <c r="H35" s="21"/>
      <c r="I35" s="9">
        <f t="shared" ref="I35:I59" si="2">SUM(D35:H35)</f>
        <v>0</v>
      </c>
      <c r="J35" s="16" t="e">
        <f t="shared" si="1"/>
        <v>#DIV/0!</v>
      </c>
      <c r="K35" s="23" t="e">
        <f>SUM(J34:J35)</f>
        <v>#DIV/0!</v>
      </c>
      <c r="L35" s="4"/>
      <c r="M35" s="4"/>
      <c r="N35" s="4"/>
      <c r="O35" s="4"/>
      <c r="P35" s="4"/>
      <c r="Q35" s="4"/>
      <c r="R35" s="4"/>
      <c r="S35" s="4"/>
      <c r="T35" s="4"/>
      <c r="U35" s="4"/>
      <c r="V35" s="4"/>
      <c r="W35" s="4"/>
      <c r="X35" s="4"/>
      <c r="Y35" s="4"/>
      <c r="Z35" s="4"/>
      <c r="AA35" s="4"/>
      <c r="AB35" s="4"/>
      <c r="AC35" s="4"/>
      <c r="AD35" s="4"/>
      <c r="AE35" s="4"/>
      <c r="AF35" s="4"/>
      <c r="AG35" s="4"/>
      <c r="AH35" s="4"/>
      <c r="AI35" s="4"/>
    </row>
    <row r="36" spans="1:35" s="22" customFormat="1" ht="16" thickBot="1">
      <c r="A36" s="89" t="s">
        <v>95</v>
      </c>
      <c r="B36" s="111" t="s">
        <v>105</v>
      </c>
      <c r="C36" s="12">
        <v>1</v>
      </c>
      <c r="D36" s="12"/>
      <c r="E36" s="12"/>
      <c r="F36" s="12"/>
      <c r="G36" s="12"/>
      <c r="H36" s="18"/>
      <c r="I36" s="9">
        <f t="shared" si="2"/>
        <v>0</v>
      </c>
      <c r="J36" s="16" t="e">
        <f t="shared" si="1"/>
        <v>#DIV/0!</v>
      </c>
      <c r="K36" s="17"/>
      <c r="L36" s="4"/>
      <c r="M36" s="4"/>
      <c r="N36" s="4"/>
      <c r="O36" s="4"/>
      <c r="P36" s="4"/>
      <c r="Q36" s="4"/>
      <c r="R36" s="4"/>
      <c r="S36" s="4"/>
      <c r="T36" s="4"/>
      <c r="U36" s="4"/>
      <c r="V36" s="4"/>
      <c r="W36" s="4"/>
      <c r="X36" s="4"/>
      <c r="Y36" s="4"/>
      <c r="Z36" s="4"/>
      <c r="AA36" s="4"/>
      <c r="AB36" s="4"/>
      <c r="AC36" s="4"/>
      <c r="AD36" s="4"/>
      <c r="AE36" s="4"/>
      <c r="AF36" s="4"/>
      <c r="AG36" s="4"/>
      <c r="AH36" s="4"/>
      <c r="AI36" s="4"/>
    </row>
    <row r="37" spans="1:35" s="22" customFormat="1" ht="16" thickBot="1">
      <c r="A37" s="90"/>
      <c r="B37" s="112"/>
      <c r="C37" s="12">
        <v>2</v>
      </c>
      <c r="D37" s="12"/>
      <c r="E37" s="12"/>
      <c r="F37" s="12"/>
      <c r="G37" s="12"/>
      <c r="H37" s="18"/>
      <c r="I37" s="9">
        <f t="shared" si="2"/>
        <v>0</v>
      </c>
      <c r="J37" s="16" t="e">
        <f t="shared" si="1"/>
        <v>#DIV/0!</v>
      </c>
      <c r="K37" s="17"/>
      <c r="L37" s="4"/>
      <c r="M37" s="4"/>
      <c r="N37" s="4"/>
      <c r="O37" s="4"/>
      <c r="P37" s="4"/>
      <c r="Q37" s="4"/>
      <c r="R37" s="4"/>
      <c r="S37" s="4"/>
      <c r="T37" s="4"/>
      <c r="U37" s="4"/>
      <c r="V37" s="4"/>
      <c r="W37" s="4"/>
      <c r="X37" s="4"/>
      <c r="Y37" s="4"/>
      <c r="Z37" s="4"/>
      <c r="AA37" s="4"/>
      <c r="AB37" s="4"/>
      <c r="AC37" s="4"/>
      <c r="AD37" s="4"/>
      <c r="AE37" s="4"/>
      <c r="AF37" s="4"/>
      <c r="AG37" s="4"/>
      <c r="AH37" s="4"/>
      <c r="AI37" s="4"/>
    </row>
    <row r="38" spans="1:35" s="22" customFormat="1" ht="16" thickBot="1">
      <c r="A38" s="90"/>
      <c r="B38" s="112"/>
      <c r="C38" s="12">
        <v>3</v>
      </c>
      <c r="D38" s="12"/>
      <c r="E38" s="12"/>
      <c r="F38" s="12"/>
      <c r="G38" s="12"/>
      <c r="H38" s="18"/>
      <c r="I38" s="9">
        <f t="shared" si="2"/>
        <v>0</v>
      </c>
      <c r="J38" s="16" t="e">
        <f t="shared" si="1"/>
        <v>#DIV/0!</v>
      </c>
      <c r="K38" s="17"/>
      <c r="L38" s="4"/>
      <c r="M38" s="4"/>
      <c r="N38" s="4"/>
      <c r="O38" s="4"/>
      <c r="P38" s="4"/>
      <c r="Q38" s="4"/>
      <c r="R38" s="4"/>
      <c r="S38" s="4"/>
      <c r="T38" s="4"/>
      <c r="U38" s="4"/>
      <c r="V38" s="4"/>
      <c r="W38" s="4"/>
      <c r="X38" s="4"/>
      <c r="Y38" s="4"/>
      <c r="Z38" s="4"/>
      <c r="AA38" s="4"/>
      <c r="AB38" s="4"/>
      <c r="AC38" s="4"/>
      <c r="AD38" s="4"/>
      <c r="AE38" s="4"/>
      <c r="AF38" s="4"/>
      <c r="AG38" s="4"/>
      <c r="AH38" s="4"/>
      <c r="AI38" s="4"/>
    </row>
    <row r="39" spans="1:35" s="22" customFormat="1" ht="16" thickBot="1">
      <c r="A39" s="91"/>
      <c r="B39" s="113"/>
      <c r="C39" s="12">
        <v>4</v>
      </c>
      <c r="D39" s="12"/>
      <c r="E39" s="12"/>
      <c r="F39" s="12"/>
      <c r="G39" s="12"/>
      <c r="H39" s="18"/>
      <c r="I39" s="9">
        <f t="shared" si="2"/>
        <v>0</v>
      </c>
      <c r="J39" s="16" t="e">
        <f t="shared" si="1"/>
        <v>#DIV/0!</v>
      </c>
      <c r="K39" s="23" t="e">
        <f>SUM(J38:J39)</f>
        <v>#DIV/0!</v>
      </c>
      <c r="L39" s="4"/>
      <c r="M39" s="4"/>
      <c r="N39" s="4"/>
      <c r="O39" s="4"/>
      <c r="P39" s="4"/>
      <c r="Q39" s="4"/>
      <c r="R39" s="4"/>
      <c r="S39" s="4"/>
      <c r="T39" s="4"/>
      <c r="U39" s="4"/>
      <c r="V39" s="4"/>
      <c r="W39" s="4"/>
      <c r="X39" s="4"/>
      <c r="Y39" s="4"/>
      <c r="Z39" s="4"/>
      <c r="AA39" s="4"/>
      <c r="AB39" s="4"/>
      <c r="AC39" s="4"/>
      <c r="AD39" s="4"/>
      <c r="AE39" s="4"/>
      <c r="AF39" s="4"/>
      <c r="AG39" s="4"/>
      <c r="AH39" s="4"/>
      <c r="AI39" s="4"/>
    </row>
    <row r="40" spans="1:35" s="22" customFormat="1" ht="16.5" customHeight="1" thickBot="1">
      <c r="A40" s="105" t="s">
        <v>95</v>
      </c>
      <c r="B40" s="108" t="s">
        <v>106</v>
      </c>
      <c r="C40" s="12">
        <v>1</v>
      </c>
      <c r="D40" s="20"/>
      <c r="E40" s="20"/>
      <c r="F40" s="20"/>
      <c r="G40" s="20"/>
      <c r="H40" s="21"/>
      <c r="I40" s="9">
        <f t="shared" si="2"/>
        <v>0</v>
      </c>
      <c r="J40" s="16" t="e">
        <f t="shared" ref="J40:J59" si="3">I40/SUM(D$3:H$3)</f>
        <v>#DIV/0!</v>
      </c>
      <c r="K40" s="17"/>
      <c r="L40" s="4"/>
      <c r="M40" s="4"/>
      <c r="N40" s="4"/>
      <c r="O40" s="4"/>
      <c r="P40" s="4"/>
      <c r="Q40" s="4"/>
      <c r="R40" s="4"/>
      <c r="S40" s="4"/>
      <c r="T40" s="4"/>
      <c r="U40" s="4"/>
      <c r="V40" s="4"/>
      <c r="W40" s="4"/>
      <c r="X40" s="4"/>
      <c r="Y40" s="4"/>
      <c r="Z40" s="4"/>
      <c r="AA40" s="4"/>
      <c r="AB40" s="4"/>
      <c r="AC40" s="4"/>
      <c r="AD40" s="4"/>
      <c r="AE40" s="4"/>
      <c r="AF40" s="4"/>
      <c r="AG40" s="4"/>
      <c r="AH40" s="4"/>
      <c r="AI40" s="4"/>
    </row>
    <row r="41" spans="1:35" s="22" customFormat="1" ht="16" thickBot="1">
      <c r="A41" s="106"/>
      <c r="B41" s="109"/>
      <c r="C41" s="12">
        <v>2</v>
      </c>
      <c r="D41" s="20"/>
      <c r="E41" s="20"/>
      <c r="F41" s="20"/>
      <c r="G41" s="20"/>
      <c r="H41" s="21"/>
      <c r="I41" s="9">
        <f t="shared" si="2"/>
        <v>0</v>
      </c>
      <c r="J41" s="16" t="e">
        <f t="shared" si="3"/>
        <v>#DIV/0!</v>
      </c>
      <c r="K41" s="17"/>
      <c r="L41" s="4"/>
      <c r="M41" s="4"/>
      <c r="N41" s="4"/>
      <c r="O41" s="4"/>
      <c r="P41" s="4"/>
      <c r="Q41" s="4"/>
      <c r="R41" s="4"/>
      <c r="S41" s="4"/>
      <c r="T41" s="4"/>
      <c r="U41" s="4"/>
      <c r="V41" s="4"/>
      <c r="W41" s="4"/>
      <c r="X41" s="4"/>
      <c r="Y41" s="4"/>
      <c r="Z41" s="4"/>
      <c r="AA41" s="4"/>
      <c r="AB41" s="4"/>
      <c r="AC41" s="4"/>
      <c r="AD41" s="4"/>
      <c r="AE41" s="4"/>
      <c r="AF41" s="4"/>
      <c r="AG41" s="4"/>
      <c r="AH41" s="4"/>
      <c r="AI41" s="4"/>
    </row>
    <row r="42" spans="1:35" s="22" customFormat="1" ht="16" thickBot="1">
      <c r="A42" s="106"/>
      <c r="B42" s="109"/>
      <c r="C42" s="12">
        <v>3</v>
      </c>
      <c r="D42" s="20"/>
      <c r="E42" s="20"/>
      <c r="F42" s="20"/>
      <c r="G42" s="20"/>
      <c r="H42" s="21"/>
      <c r="I42" s="9">
        <f t="shared" si="2"/>
        <v>0</v>
      </c>
      <c r="J42" s="16" t="e">
        <f t="shared" si="3"/>
        <v>#DIV/0!</v>
      </c>
      <c r="K42" s="17"/>
      <c r="L42" s="4"/>
      <c r="M42" s="4"/>
      <c r="N42" s="4"/>
      <c r="O42" s="4"/>
      <c r="P42" s="4"/>
      <c r="Q42" s="4"/>
      <c r="R42" s="4"/>
      <c r="S42" s="4"/>
      <c r="T42" s="4"/>
      <c r="U42" s="4"/>
      <c r="V42" s="4"/>
      <c r="W42" s="4"/>
      <c r="X42" s="4"/>
      <c r="Y42" s="4"/>
      <c r="Z42" s="4"/>
      <c r="AA42" s="4"/>
      <c r="AB42" s="4"/>
      <c r="AC42" s="4"/>
      <c r="AD42" s="4"/>
      <c r="AE42" s="4"/>
      <c r="AF42" s="4"/>
      <c r="AG42" s="4"/>
      <c r="AH42" s="4"/>
      <c r="AI42" s="4"/>
    </row>
    <row r="43" spans="1:35" s="22" customFormat="1" ht="16" thickBot="1">
      <c r="A43" s="107"/>
      <c r="B43" s="110"/>
      <c r="C43" s="12">
        <v>4</v>
      </c>
      <c r="D43" s="20"/>
      <c r="E43" s="20"/>
      <c r="F43" s="20"/>
      <c r="G43" s="20"/>
      <c r="H43" s="21"/>
      <c r="I43" s="9">
        <f t="shared" si="2"/>
        <v>0</v>
      </c>
      <c r="J43" s="16" t="e">
        <f t="shared" si="3"/>
        <v>#DIV/0!</v>
      </c>
      <c r="K43" s="23" t="e">
        <f>SUM(J42:J43)</f>
        <v>#DIV/0!</v>
      </c>
      <c r="L43" s="4"/>
      <c r="M43" s="4"/>
      <c r="N43" s="4"/>
      <c r="O43" s="4"/>
      <c r="P43" s="4"/>
      <c r="Q43" s="4"/>
      <c r="R43" s="4"/>
      <c r="S43" s="4"/>
      <c r="T43" s="4"/>
      <c r="U43" s="4"/>
      <c r="V43" s="4"/>
      <c r="W43" s="4"/>
      <c r="X43" s="4"/>
      <c r="Y43" s="4"/>
      <c r="Z43" s="4"/>
      <c r="AA43" s="4"/>
      <c r="AB43" s="4"/>
      <c r="AC43" s="4"/>
      <c r="AD43" s="4"/>
      <c r="AE43" s="4"/>
      <c r="AF43" s="4"/>
      <c r="AG43" s="4"/>
      <c r="AH43" s="4"/>
      <c r="AI43" s="4"/>
    </row>
    <row r="44" spans="1:35" s="22" customFormat="1" ht="16.5" customHeight="1" thickBot="1">
      <c r="A44" s="117" t="s">
        <v>101</v>
      </c>
      <c r="B44" s="120" t="s">
        <v>107</v>
      </c>
      <c r="C44" s="12">
        <v>1</v>
      </c>
      <c r="D44" s="32"/>
      <c r="E44" s="32"/>
      <c r="F44" s="32"/>
      <c r="G44" s="32"/>
      <c r="H44" s="33"/>
      <c r="I44" s="9">
        <f t="shared" si="2"/>
        <v>0</v>
      </c>
      <c r="J44" s="16" t="e">
        <f t="shared" si="3"/>
        <v>#DIV/0!</v>
      </c>
      <c r="K44" s="17"/>
      <c r="L44" s="4"/>
      <c r="M44" s="4"/>
      <c r="N44" s="4"/>
      <c r="O44" s="4"/>
      <c r="P44" s="4"/>
      <c r="Q44" s="4"/>
      <c r="R44" s="4"/>
      <c r="S44" s="4"/>
      <c r="T44" s="4"/>
      <c r="U44" s="4"/>
      <c r="V44" s="4"/>
      <c r="W44" s="4"/>
      <c r="X44" s="4"/>
      <c r="Y44" s="4"/>
      <c r="Z44" s="4"/>
      <c r="AA44" s="4"/>
      <c r="AB44" s="4"/>
      <c r="AC44" s="4"/>
      <c r="AD44" s="4"/>
      <c r="AE44" s="4"/>
      <c r="AF44" s="4"/>
      <c r="AG44" s="4"/>
      <c r="AH44" s="4"/>
      <c r="AI44" s="4"/>
    </row>
    <row r="45" spans="1:35" s="22" customFormat="1" ht="16" thickBot="1">
      <c r="A45" s="118"/>
      <c r="B45" s="121"/>
      <c r="C45" s="12">
        <v>2</v>
      </c>
      <c r="D45" s="32"/>
      <c r="E45" s="32"/>
      <c r="F45" s="32"/>
      <c r="G45" s="32"/>
      <c r="H45" s="33"/>
      <c r="I45" s="9">
        <f t="shared" si="2"/>
        <v>0</v>
      </c>
      <c r="J45" s="16" t="e">
        <f t="shared" si="3"/>
        <v>#DIV/0!</v>
      </c>
      <c r="K45" s="17"/>
      <c r="L45" s="4"/>
      <c r="M45" s="4"/>
      <c r="N45" s="4"/>
      <c r="O45" s="4"/>
      <c r="P45" s="4"/>
      <c r="Q45" s="4"/>
      <c r="R45" s="4"/>
      <c r="S45" s="4"/>
      <c r="T45" s="4"/>
      <c r="U45" s="4"/>
      <c r="V45" s="4"/>
      <c r="W45" s="4"/>
      <c r="X45" s="4"/>
      <c r="Y45" s="4"/>
      <c r="Z45" s="4"/>
      <c r="AA45" s="4"/>
      <c r="AB45" s="4"/>
      <c r="AC45" s="4"/>
      <c r="AD45" s="4"/>
      <c r="AE45" s="4"/>
      <c r="AF45" s="4"/>
      <c r="AG45" s="4"/>
      <c r="AH45" s="4"/>
      <c r="AI45" s="4"/>
    </row>
    <row r="46" spans="1:35" s="22" customFormat="1" ht="16" thickBot="1">
      <c r="A46" s="118"/>
      <c r="B46" s="121"/>
      <c r="C46" s="12">
        <v>3</v>
      </c>
      <c r="D46" s="32"/>
      <c r="E46" s="32"/>
      <c r="F46" s="32"/>
      <c r="G46" s="32"/>
      <c r="H46" s="33"/>
      <c r="I46" s="9">
        <f t="shared" si="2"/>
        <v>0</v>
      </c>
      <c r="J46" s="16" t="e">
        <f t="shared" si="3"/>
        <v>#DIV/0!</v>
      </c>
      <c r="K46" s="17"/>
      <c r="L46" s="4"/>
      <c r="M46" s="4"/>
      <c r="N46" s="4"/>
      <c r="O46" s="4"/>
      <c r="P46" s="4"/>
      <c r="Q46" s="4"/>
      <c r="R46" s="4"/>
      <c r="S46" s="4"/>
      <c r="T46" s="4"/>
      <c r="U46" s="4"/>
      <c r="V46" s="4"/>
      <c r="W46" s="4"/>
      <c r="X46" s="4"/>
      <c r="Y46" s="4"/>
      <c r="Z46" s="4"/>
      <c r="AA46" s="4"/>
      <c r="AB46" s="4"/>
      <c r="AC46" s="4"/>
      <c r="AD46" s="4"/>
      <c r="AE46" s="4"/>
      <c r="AF46" s="4"/>
      <c r="AG46" s="4"/>
      <c r="AH46" s="4"/>
      <c r="AI46" s="4"/>
    </row>
    <row r="47" spans="1:35" s="22" customFormat="1" ht="16" thickBot="1">
      <c r="A47" s="119"/>
      <c r="B47" s="122"/>
      <c r="C47" s="12">
        <v>4</v>
      </c>
      <c r="D47" s="32"/>
      <c r="E47" s="32"/>
      <c r="F47" s="32"/>
      <c r="G47" s="32"/>
      <c r="H47" s="33"/>
      <c r="I47" s="9">
        <f t="shared" si="2"/>
        <v>0</v>
      </c>
      <c r="J47" s="16" t="e">
        <f t="shared" si="3"/>
        <v>#DIV/0!</v>
      </c>
      <c r="K47" s="23" t="e">
        <f>SUM(J46:J47)</f>
        <v>#DIV/0!</v>
      </c>
      <c r="L47" s="4"/>
      <c r="M47" s="4"/>
      <c r="N47" s="4"/>
      <c r="O47" s="4"/>
      <c r="P47" s="4"/>
      <c r="Q47" s="4"/>
      <c r="R47" s="4"/>
      <c r="S47" s="4"/>
      <c r="T47" s="4"/>
      <c r="U47" s="4"/>
      <c r="V47" s="4"/>
      <c r="W47" s="4"/>
      <c r="X47" s="4"/>
      <c r="Y47" s="4"/>
      <c r="Z47" s="4"/>
      <c r="AA47" s="4"/>
      <c r="AB47" s="4"/>
      <c r="AC47" s="4"/>
      <c r="AD47" s="4"/>
      <c r="AE47" s="4"/>
      <c r="AF47" s="4"/>
      <c r="AG47" s="4"/>
      <c r="AH47" s="4"/>
      <c r="AI47" s="4"/>
    </row>
    <row r="48" spans="1:35" s="22" customFormat="1" ht="16" thickBot="1">
      <c r="A48" s="105" t="s">
        <v>108</v>
      </c>
      <c r="B48" s="108" t="s">
        <v>109</v>
      </c>
      <c r="C48" s="12">
        <v>1</v>
      </c>
      <c r="D48" s="20"/>
      <c r="E48" s="20"/>
      <c r="F48" s="20"/>
      <c r="G48" s="20"/>
      <c r="H48" s="21"/>
      <c r="I48" s="9">
        <f t="shared" si="2"/>
        <v>0</v>
      </c>
      <c r="J48" s="16" t="e">
        <f t="shared" si="3"/>
        <v>#DIV/0!</v>
      </c>
      <c r="K48" s="17"/>
      <c r="L48" s="4"/>
      <c r="M48" s="4"/>
      <c r="N48" s="4"/>
      <c r="O48" s="4"/>
      <c r="P48" s="4"/>
      <c r="Q48" s="4"/>
      <c r="R48" s="4"/>
      <c r="S48" s="4"/>
      <c r="T48" s="4"/>
      <c r="U48" s="4"/>
      <c r="V48" s="4"/>
      <c r="W48" s="4"/>
      <c r="X48" s="4"/>
      <c r="Y48" s="4"/>
      <c r="Z48" s="4"/>
      <c r="AA48" s="4"/>
      <c r="AB48" s="4"/>
      <c r="AC48" s="4"/>
      <c r="AD48" s="4"/>
      <c r="AE48" s="4"/>
      <c r="AF48" s="4"/>
      <c r="AG48" s="4"/>
      <c r="AH48" s="4"/>
      <c r="AI48" s="4"/>
    </row>
    <row r="49" spans="1:35" s="22" customFormat="1" ht="16" thickBot="1">
      <c r="A49" s="106"/>
      <c r="B49" s="109"/>
      <c r="C49" s="12">
        <v>2</v>
      </c>
      <c r="D49" s="20"/>
      <c r="E49" s="20"/>
      <c r="F49" s="20"/>
      <c r="G49" s="20"/>
      <c r="H49" s="21"/>
      <c r="I49" s="9">
        <f t="shared" si="2"/>
        <v>0</v>
      </c>
      <c r="J49" s="16" t="e">
        <f t="shared" si="3"/>
        <v>#DIV/0!</v>
      </c>
      <c r="K49" s="17"/>
      <c r="L49" s="4"/>
      <c r="M49" s="4"/>
      <c r="N49" s="4"/>
      <c r="O49" s="4"/>
      <c r="P49" s="4"/>
      <c r="Q49" s="4"/>
      <c r="R49" s="4"/>
      <c r="S49" s="4"/>
      <c r="T49" s="4"/>
      <c r="U49" s="4"/>
      <c r="V49" s="4"/>
      <c r="W49" s="4"/>
      <c r="X49" s="4"/>
      <c r="Y49" s="4"/>
      <c r="Z49" s="4"/>
      <c r="AA49" s="4"/>
      <c r="AB49" s="4"/>
      <c r="AC49" s="4"/>
      <c r="AD49" s="4"/>
      <c r="AE49" s="4"/>
      <c r="AF49" s="4"/>
      <c r="AG49" s="4"/>
      <c r="AH49" s="4"/>
      <c r="AI49" s="4"/>
    </row>
    <row r="50" spans="1:35" s="22" customFormat="1" ht="16" thickBot="1">
      <c r="A50" s="106"/>
      <c r="B50" s="109"/>
      <c r="C50" s="12">
        <v>3</v>
      </c>
      <c r="D50" s="20"/>
      <c r="E50" s="20"/>
      <c r="F50" s="20"/>
      <c r="G50" s="20"/>
      <c r="H50" s="21"/>
      <c r="I50" s="9">
        <f t="shared" si="2"/>
        <v>0</v>
      </c>
      <c r="J50" s="16" t="e">
        <f t="shared" si="3"/>
        <v>#DIV/0!</v>
      </c>
      <c r="K50" s="17"/>
      <c r="L50" s="4"/>
      <c r="M50" s="4"/>
      <c r="N50" s="4"/>
      <c r="O50" s="4"/>
      <c r="P50" s="4"/>
      <c r="Q50" s="4"/>
      <c r="R50" s="4"/>
      <c r="S50" s="4"/>
      <c r="T50" s="4"/>
      <c r="U50" s="4"/>
      <c r="V50" s="4"/>
      <c r="W50" s="4"/>
      <c r="X50" s="4"/>
      <c r="Y50" s="4"/>
      <c r="Z50" s="4"/>
      <c r="AA50" s="4"/>
      <c r="AB50" s="4"/>
      <c r="AC50" s="4"/>
      <c r="AD50" s="4"/>
      <c r="AE50" s="4"/>
      <c r="AF50" s="4"/>
      <c r="AG50" s="4"/>
      <c r="AH50" s="4"/>
      <c r="AI50" s="4"/>
    </row>
    <row r="51" spans="1:35" s="22" customFormat="1" ht="16" thickBot="1">
      <c r="A51" s="107"/>
      <c r="B51" s="110"/>
      <c r="C51" s="12">
        <v>4</v>
      </c>
      <c r="D51" s="20"/>
      <c r="E51" s="20"/>
      <c r="F51" s="20"/>
      <c r="G51" s="20"/>
      <c r="H51" s="21"/>
      <c r="I51" s="9">
        <f t="shared" si="2"/>
        <v>0</v>
      </c>
      <c r="J51" s="16" t="e">
        <f t="shared" si="3"/>
        <v>#DIV/0!</v>
      </c>
      <c r="K51" s="23" t="e">
        <f>SUM(J50:J51)</f>
        <v>#DIV/0!</v>
      </c>
      <c r="L51" s="4"/>
      <c r="M51" s="4"/>
      <c r="N51" s="4"/>
      <c r="O51" s="4"/>
      <c r="P51" s="4"/>
      <c r="Q51" s="4"/>
      <c r="R51" s="4"/>
      <c r="S51" s="4"/>
      <c r="T51" s="4"/>
      <c r="U51" s="4"/>
      <c r="V51" s="4"/>
      <c r="W51" s="4"/>
      <c r="X51" s="4"/>
      <c r="Y51" s="4"/>
      <c r="Z51" s="4"/>
      <c r="AA51" s="4"/>
      <c r="AB51" s="4"/>
      <c r="AC51" s="4"/>
      <c r="AD51" s="4"/>
      <c r="AE51" s="4"/>
      <c r="AF51" s="4"/>
      <c r="AG51" s="4"/>
      <c r="AH51" s="4"/>
      <c r="AI51" s="4"/>
    </row>
    <row r="52" spans="1:35" s="22" customFormat="1" ht="16" thickBot="1">
      <c r="A52" s="117" t="s">
        <v>95</v>
      </c>
      <c r="B52" s="120" t="s">
        <v>110</v>
      </c>
      <c r="C52" s="12">
        <v>1</v>
      </c>
      <c r="D52" s="32"/>
      <c r="E52" s="32"/>
      <c r="F52" s="32"/>
      <c r="G52" s="32"/>
      <c r="H52" s="33"/>
      <c r="I52" s="9">
        <f t="shared" si="2"/>
        <v>0</v>
      </c>
      <c r="J52" s="16" t="e">
        <f t="shared" si="3"/>
        <v>#DIV/0!</v>
      </c>
      <c r="K52" s="17"/>
      <c r="L52" s="4"/>
      <c r="M52" s="4"/>
      <c r="N52" s="4"/>
      <c r="O52" s="4"/>
      <c r="P52" s="4"/>
      <c r="Q52" s="4"/>
      <c r="R52" s="4"/>
      <c r="S52" s="4"/>
      <c r="T52" s="4"/>
      <c r="U52" s="4"/>
      <c r="V52" s="4"/>
      <c r="W52" s="4"/>
      <c r="X52" s="4"/>
      <c r="Y52" s="4"/>
      <c r="Z52" s="4"/>
      <c r="AA52" s="4"/>
      <c r="AB52" s="4"/>
      <c r="AC52" s="4"/>
      <c r="AD52" s="4"/>
      <c r="AE52" s="4"/>
      <c r="AF52" s="4"/>
      <c r="AG52" s="4"/>
      <c r="AH52" s="4"/>
      <c r="AI52" s="4"/>
    </row>
    <row r="53" spans="1:35" s="22" customFormat="1" ht="16" thickBot="1">
      <c r="A53" s="118"/>
      <c r="B53" s="121"/>
      <c r="C53" s="12">
        <v>2</v>
      </c>
      <c r="D53" s="32"/>
      <c r="E53" s="32"/>
      <c r="F53" s="32"/>
      <c r="G53" s="32"/>
      <c r="H53" s="33"/>
      <c r="I53" s="9">
        <f t="shared" si="2"/>
        <v>0</v>
      </c>
      <c r="J53" s="16" t="e">
        <f t="shared" si="3"/>
        <v>#DIV/0!</v>
      </c>
      <c r="K53" s="17"/>
      <c r="L53" s="4"/>
      <c r="M53" s="4"/>
      <c r="N53" s="4"/>
      <c r="O53" s="4"/>
      <c r="P53" s="4"/>
      <c r="Q53" s="4"/>
      <c r="R53" s="4"/>
      <c r="S53" s="4"/>
      <c r="T53" s="4"/>
      <c r="U53" s="4"/>
      <c r="V53" s="4"/>
      <c r="W53" s="4"/>
      <c r="X53" s="4"/>
      <c r="Y53" s="4"/>
      <c r="Z53" s="4"/>
      <c r="AA53" s="4"/>
      <c r="AB53" s="4"/>
      <c r="AC53" s="4"/>
      <c r="AD53" s="4"/>
      <c r="AE53" s="4"/>
      <c r="AF53" s="4"/>
      <c r="AG53" s="4"/>
      <c r="AH53" s="4"/>
      <c r="AI53" s="4"/>
    </row>
    <row r="54" spans="1:35" s="22" customFormat="1" ht="16" thickBot="1">
      <c r="A54" s="118"/>
      <c r="B54" s="121"/>
      <c r="C54" s="12">
        <v>3</v>
      </c>
      <c r="D54" s="32"/>
      <c r="E54" s="32"/>
      <c r="F54" s="32"/>
      <c r="G54" s="32"/>
      <c r="H54" s="33"/>
      <c r="I54" s="9">
        <f t="shared" si="2"/>
        <v>0</v>
      </c>
      <c r="J54" s="16" t="e">
        <f t="shared" si="3"/>
        <v>#DIV/0!</v>
      </c>
      <c r="K54" s="17"/>
      <c r="L54" s="4"/>
      <c r="M54" s="4"/>
      <c r="N54" s="4"/>
      <c r="O54" s="4"/>
      <c r="P54" s="4"/>
      <c r="Q54" s="4"/>
      <c r="R54" s="4"/>
      <c r="S54" s="4"/>
      <c r="T54" s="4"/>
      <c r="U54" s="4"/>
      <c r="V54" s="4"/>
      <c r="W54" s="4"/>
      <c r="X54" s="4"/>
      <c r="Y54" s="4"/>
      <c r="Z54" s="4"/>
      <c r="AA54" s="4"/>
      <c r="AB54" s="4"/>
      <c r="AC54" s="4"/>
      <c r="AD54" s="4"/>
      <c r="AE54" s="4"/>
      <c r="AF54" s="4"/>
      <c r="AG54" s="4"/>
      <c r="AH54" s="4"/>
      <c r="AI54" s="4"/>
    </row>
    <row r="55" spans="1:35" s="22" customFormat="1" ht="16" thickBot="1">
      <c r="A55" s="119"/>
      <c r="B55" s="122"/>
      <c r="C55" s="12">
        <v>4</v>
      </c>
      <c r="D55" s="32"/>
      <c r="E55" s="32"/>
      <c r="F55" s="32"/>
      <c r="G55" s="32"/>
      <c r="H55" s="33"/>
      <c r="I55" s="9">
        <f t="shared" si="2"/>
        <v>0</v>
      </c>
      <c r="J55" s="16" t="e">
        <f t="shared" si="3"/>
        <v>#DIV/0!</v>
      </c>
      <c r="K55" s="23" t="e">
        <f>SUM(J54:J55)</f>
        <v>#DIV/0!</v>
      </c>
      <c r="L55" s="4"/>
      <c r="M55" s="4"/>
      <c r="N55" s="4"/>
      <c r="O55" s="4"/>
      <c r="P55" s="4"/>
      <c r="Q55" s="4"/>
      <c r="R55" s="4"/>
      <c r="S55" s="4"/>
      <c r="T55" s="4"/>
      <c r="U55" s="4"/>
      <c r="V55" s="4"/>
      <c r="W55" s="4"/>
      <c r="X55" s="4"/>
      <c r="Y55" s="4"/>
      <c r="Z55" s="4"/>
      <c r="AA55" s="4"/>
      <c r="AB55" s="4"/>
      <c r="AC55" s="4"/>
      <c r="AD55" s="4"/>
      <c r="AE55" s="4"/>
      <c r="AF55" s="4"/>
      <c r="AG55" s="4"/>
      <c r="AH55" s="4"/>
      <c r="AI55" s="4"/>
    </row>
    <row r="56" spans="1:35" s="22" customFormat="1" ht="16" thickBot="1">
      <c r="A56" s="105" t="s">
        <v>99</v>
      </c>
      <c r="B56" s="108" t="s">
        <v>111</v>
      </c>
      <c r="C56" s="12">
        <v>1</v>
      </c>
      <c r="D56" s="20"/>
      <c r="E56" s="20"/>
      <c r="F56" s="20"/>
      <c r="G56" s="20"/>
      <c r="H56" s="21"/>
      <c r="I56" s="9">
        <f t="shared" si="2"/>
        <v>0</v>
      </c>
      <c r="J56" s="16" t="e">
        <f t="shared" si="3"/>
        <v>#DIV/0!</v>
      </c>
      <c r="K56" s="17"/>
      <c r="L56" s="4"/>
      <c r="M56" s="4"/>
      <c r="N56" s="4"/>
      <c r="O56" s="4"/>
      <c r="P56" s="4"/>
      <c r="Q56" s="4"/>
      <c r="R56" s="4"/>
      <c r="S56" s="4"/>
      <c r="T56" s="4"/>
      <c r="U56" s="4"/>
      <c r="V56" s="4"/>
      <c r="W56" s="4"/>
      <c r="X56" s="4"/>
      <c r="Y56" s="4"/>
      <c r="Z56" s="4"/>
      <c r="AA56" s="4"/>
      <c r="AB56" s="4"/>
      <c r="AC56" s="4"/>
      <c r="AD56" s="4"/>
      <c r="AE56" s="4"/>
      <c r="AF56" s="4"/>
      <c r="AG56" s="4"/>
      <c r="AH56" s="4"/>
      <c r="AI56" s="4"/>
    </row>
    <row r="57" spans="1:35" s="22" customFormat="1" ht="16" thickBot="1">
      <c r="A57" s="106"/>
      <c r="B57" s="109"/>
      <c r="C57" s="12">
        <v>2</v>
      </c>
      <c r="D57" s="20"/>
      <c r="E57" s="20"/>
      <c r="F57" s="20"/>
      <c r="G57" s="20"/>
      <c r="H57" s="21"/>
      <c r="I57" s="9">
        <f t="shared" si="2"/>
        <v>0</v>
      </c>
      <c r="J57" s="16" t="e">
        <f t="shared" si="3"/>
        <v>#DIV/0!</v>
      </c>
      <c r="K57" s="17"/>
      <c r="L57" s="4"/>
      <c r="M57" s="4"/>
      <c r="N57" s="4"/>
      <c r="O57" s="4"/>
      <c r="P57" s="4"/>
      <c r="Q57" s="4"/>
      <c r="R57" s="4"/>
      <c r="S57" s="4"/>
      <c r="T57" s="4"/>
      <c r="U57" s="4"/>
      <c r="V57" s="4"/>
      <c r="W57" s="4"/>
      <c r="X57" s="4"/>
      <c r="Y57" s="4"/>
      <c r="Z57" s="4"/>
      <c r="AA57" s="4"/>
      <c r="AB57" s="4"/>
      <c r="AC57" s="4"/>
      <c r="AD57" s="4"/>
      <c r="AE57" s="4"/>
      <c r="AF57" s="4"/>
      <c r="AG57" s="4"/>
      <c r="AH57" s="4"/>
      <c r="AI57" s="4"/>
    </row>
    <row r="58" spans="1:35" s="22" customFormat="1" ht="16" thickBot="1">
      <c r="A58" s="106"/>
      <c r="B58" s="109"/>
      <c r="C58" s="12">
        <v>3</v>
      </c>
      <c r="D58" s="20"/>
      <c r="E58" s="20"/>
      <c r="F58" s="20"/>
      <c r="G58" s="20"/>
      <c r="H58" s="21"/>
      <c r="I58" s="9">
        <f t="shared" si="2"/>
        <v>0</v>
      </c>
      <c r="J58" s="16" t="e">
        <f t="shared" si="3"/>
        <v>#DIV/0!</v>
      </c>
      <c r="K58" s="17"/>
      <c r="L58" s="4"/>
      <c r="M58" s="4"/>
      <c r="N58" s="4"/>
      <c r="O58" s="4"/>
      <c r="P58" s="4"/>
      <c r="Q58" s="4"/>
      <c r="R58" s="4"/>
      <c r="S58" s="4"/>
      <c r="T58" s="4"/>
      <c r="U58" s="4"/>
      <c r="V58" s="4"/>
      <c r="W58" s="4"/>
      <c r="X58" s="4"/>
      <c r="Y58" s="4"/>
      <c r="Z58" s="4"/>
      <c r="AA58" s="4"/>
      <c r="AB58" s="4"/>
      <c r="AC58" s="4"/>
      <c r="AD58" s="4"/>
      <c r="AE58" s="4"/>
      <c r="AF58" s="4"/>
      <c r="AG58" s="4"/>
      <c r="AH58" s="4"/>
      <c r="AI58" s="4"/>
    </row>
    <row r="59" spans="1:35" s="22" customFormat="1" ht="16" thickBot="1">
      <c r="A59" s="107"/>
      <c r="B59" s="110"/>
      <c r="C59" s="12">
        <v>4</v>
      </c>
      <c r="D59" s="20"/>
      <c r="E59" s="20"/>
      <c r="F59" s="20"/>
      <c r="G59" s="20"/>
      <c r="H59" s="21"/>
      <c r="I59" s="9">
        <f t="shared" si="2"/>
        <v>0</v>
      </c>
      <c r="J59" s="16" t="e">
        <f t="shared" si="3"/>
        <v>#DIV/0!</v>
      </c>
      <c r="K59" s="23" t="e">
        <f>SUM(J58:J59)</f>
        <v>#DIV/0!</v>
      </c>
      <c r="L59" s="4"/>
      <c r="M59" s="4"/>
      <c r="N59" s="4"/>
      <c r="O59" s="4"/>
      <c r="P59" s="4"/>
      <c r="Q59" s="4"/>
      <c r="R59" s="4"/>
      <c r="S59" s="4"/>
      <c r="T59" s="4"/>
      <c r="U59" s="4"/>
      <c r="V59" s="4"/>
      <c r="W59" s="4"/>
      <c r="X59" s="4"/>
      <c r="Y59" s="4"/>
      <c r="Z59" s="4"/>
      <c r="AA59" s="4"/>
      <c r="AB59" s="4"/>
      <c r="AC59" s="4"/>
      <c r="AD59" s="4"/>
      <c r="AE59" s="4"/>
      <c r="AF59" s="4"/>
      <c r="AG59" s="4"/>
      <c r="AH59" s="4"/>
      <c r="AI59" s="4"/>
    </row>
    <row r="60" spans="1:35" ht="16" thickBot="1">
      <c r="A60" s="117" t="s">
        <v>95</v>
      </c>
      <c r="B60" s="120" t="s">
        <v>112</v>
      </c>
      <c r="C60" s="12">
        <v>1</v>
      </c>
      <c r="D60" s="32"/>
      <c r="E60" s="32"/>
      <c r="F60" s="32"/>
      <c r="G60" s="32"/>
      <c r="H60" s="33"/>
      <c r="I60" s="9">
        <f>SUM(D60:H60)</f>
        <v>0</v>
      </c>
      <c r="J60" s="16" t="e">
        <f t="shared" si="1"/>
        <v>#DIV/0!</v>
      </c>
      <c r="K60" s="17"/>
    </row>
    <row r="61" spans="1:35" ht="16" thickBot="1">
      <c r="A61" s="118"/>
      <c r="B61" s="121"/>
      <c r="C61" s="12">
        <v>2</v>
      </c>
      <c r="D61" s="32"/>
      <c r="E61" s="32"/>
      <c r="F61" s="32"/>
      <c r="G61" s="32"/>
      <c r="H61" s="33"/>
      <c r="I61" s="9">
        <f>SUM(D61:H61)</f>
        <v>0</v>
      </c>
      <c r="J61" s="16" t="e">
        <f t="shared" si="1"/>
        <v>#DIV/0!</v>
      </c>
      <c r="K61" s="17"/>
    </row>
    <row r="62" spans="1:35" ht="16" thickBot="1">
      <c r="A62" s="118"/>
      <c r="B62" s="121"/>
      <c r="C62" s="12">
        <v>3</v>
      </c>
      <c r="D62" s="32"/>
      <c r="E62" s="32"/>
      <c r="F62" s="32"/>
      <c r="G62" s="32"/>
      <c r="H62" s="33"/>
      <c r="I62" s="9">
        <f>SUM(D62:H62)</f>
        <v>0</v>
      </c>
      <c r="J62" s="16" t="e">
        <f t="shared" si="1"/>
        <v>#DIV/0!</v>
      </c>
      <c r="K62" s="17"/>
    </row>
    <row r="63" spans="1:35" ht="16" thickBot="1">
      <c r="A63" s="119"/>
      <c r="B63" s="122"/>
      <c r="C63" s="12">
        <v>4</v>
      </c>
      <c r="D63" s="32"/>
      <c r="E63" s="32"/>
      <c r="F63" s="32"/>
      <c r="G63" s="32"/>
      <c r="H63" s="33"/>
      <c r="I63" s="9">
        <f>SUM(D63:H63)</f>
        <v>0</v>
      </c>
      <c r="J63" s="16" t="e">
        <f t="shared" si="1"/>
        <v>#DIV/0!</v>
      </c>
      <c r="K63" s="23" t="e">
        <f>SUM(J62:J63)</f>
        <v>#DIV/0!</v>
      </c>
    </row>
    <row r="64" spans="1:35" ht="16.5" customHeight="1">
      <c r="A64" s="34"/>
    </row>
    <row r="65" ht="16.5" customHeight="1"/>
    <row r="66" ht="16.5" customHeight="1"/>
    <row r="67" ht="16.5" customHeight="1"/>
    <row r="68" ht="16.5" customHeight="1"/>
  </sheetData>
  <mergeCells count="37">
    <mergeCell ref="B36:B39"/>
    <mergeCell ref="A56:A59"/>
    <mergeCell ref="B56:B59"/>
    <mergeCell ref="A60:A63"/>
    <mergeCell ref="B60:B63"/>
    <mergeCell ref="A44:A47"/>
    <mergeCell ref="B44:B47"/>
    <mergeCell ref="A48:A51"/>
    <mergeCell ref="B48:B51"/>
    <mergeCell ref="A52:A55"/>
    <mergeCell ref="B52:B55"/>
    <mergeCell ref="A8:A11"/>
    <mergeCell ref="B8:B11"/>
    <mergeCell ref="A12:A15"/>
    <mergeCell ref="B12:B15"/>
    <mergeCell ref="A40:A43"/>
    <mergeCell ref="B40:B43"/>
    <mergeCell ref="A16:A19"/>
    <mergeCell ref="B16:B19"/>
    <mergeCell ref="A20:A23"/>
    <mergeCell ref="B20:B23"/>
    <mergeCell ref="A24:A27"/>
    <mergeCell ref="B24:B27"/>
    <mergeCell ref="B28:B31"/>
    <mergeCell ref="A32:A35"/>
    <mergeCell ref="B32:B35"/>
    <mergeCell ref="A36:A39"/>
    <mergeCell ref="K1:K2"/>
    <mergeCell ref="A2:B2"/>
    <mergeCell ref="A3:B3"/>
    <mergeCell ref="A4:A7"/>
    <mergeCell ref="B4:B7"/>
    <mergeCell ref="A1:B1"/>
    <mergeCell ref="C1:C3"/>
    <mergeCell ref="D1:G1"/>
    <mergeCell ref="I1:I2"/>
    <mergeCell ref="J1:J2"/>
  </mergeCells>
  <conditionalFormatting sqref="K7 K11 K15 K19 K23 K27 K31 K35 K39 K63">
    <cfRule type="cellIs" dxfId="5" priority="6" operator="lessThan">
      <formula>0.6</formula>
    </cfRule>
  </conditionalFormatting>
  <conditionalFormatting sqref="K43">
    <cfRule type="cellIs" dxfId="4" priority="5" operator="lessThan">
      <formula>0.6</formula>
    </cfRule>
  </conditionalFormatting>
  <conditionalFormatting sqref="K47">
    <cfRule type="cellIs" dxfId="3" priority="4" operator="lessThan">
      <formula>0.6</formula>
    </cfRule>
  </conditionalFormatting>
  <conditionalFormatting sqref="K51">
    <cfRule type="cellIs" dxfId="2" priority="3" operator="lessThan">
      <formula>0.6</formula>
    </cfRule>
  </conditionalFormatting>
  <conditionalFormatting sqref="K55">
    <cfRule type="cellIs" dxfId="1" priority="2" operator="lessThan">
      <formula>0.6</formula>
    </cfRule>
  </conditionalFormatting>
  <conditionalFormatting sqref="K59">
    <cfRule type="cellIs" dxfId="0" priority="1" operator="lessThan">
      <formula>0.6</formula>
    </cfRule>
  </conditionalFormatting>
  <pageMargins left="0.7" right="2.6660416666666666" top="0.75" bottom="0.75" header="0.3" footer="0.3"/>
  <pageSetup orientation="portrait" r:id="rId1"/>
  <headerFooter>
    <oddHeader>&amp;L&amp;G&amp;C&amp;"Times New Roman,Bold"&amp;12GSAPS Summary Report
Classroom Observation Tally&amp;R&amp;G</oddHeader>
    <oddFooter xml:space="preserve">&amp;C&amp;"Times New Roman,Regular"&amp;8Georgia Department of Education
January 1, 2019 ● Page 1 of 1&amp;"-,Regular"&amp;11
</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8C16A-CA7D-440F-BD09-F5AF8E2AA701}">
  <dimension ref="A1"/>
  <sheetViews>
    <sheetView tabSelected="1" workbookViewId="0"/>
  </sheetViews>
  <sheetFormatPr defaultRowHeight="14.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1ABD0B-4079-454D-A9DD-C64546A2D1EA}">
  <dimension ref="A1:I39"/>
  <sheetViews>
    <sheetView view="pageLayout" zoomScale="150" zoomScaleNormal="100" zoomScalePageLayoutView="150" workbookViewId="0">
      <selection activeCell="I13" sqref="I13"/>
    </sheetView>
  </sheetViews>
  <sheetFormatPr defaultRowHeight="15.5"/>
  <cols>
    <col min="1" max="1" width="27.26953125" style="44" customWidth="1"/>
    <col min="2" max="2" width="12.1796875" style="45" customWidth="1"/>
    <col min="3" max="7" width="5.1796875" style="45" customWidth="1"/>
    <col min="8" max="8" width="1.453125" style="58" hidden="1" customWidth="1"/>
    <col min="9" max="9" width="14" style="57" customWidth="1"/>
    <col min="10" max="13" width="8.7265625" style="57"/>
    <col min="14" max="17" width="8.7265625" style="57" customWidth="1"/>
    <col min="18" max="16384" width="8.7265625" style="57"/>
  </cols>
  <sheetData>
    <row r="1" spans="1:8">
      <c r="A1" s="40" t="s">
        <v>131</v>
      </c>
      <c r="B1" s="40" t="s">
        <v>82</v>
      </c>
      <c r="C1" s="123" t="s">
        <v>88</v>
      </c>
      <c r="D1" s="123"/>
      <c r="E1" s="123"/>
      <c r="F1" s="123"/>
      <c r="G1" s="123"/>
    </row>
    <row r="2" spans="1:8">
      <c r="A2" s="40"/>
      <c r="B2" s="41"/>
      <c r="C2" s="42">
        <v>1</v>
      </c>
      <c r="D2" s="42">
        <v>2</v>
      </c>
      <c r="E2" s="42">
        <v>3</v>
      </c>
      <c r="F2" s="42">
        <v>4</v>
      </c>
      <c r="G2" s="42">
        <v>5</v>
      </c>
      <c r="H2" s="43" t="s">
        <v>89</v>
      </c>
    </row>
    <row r="3" spans="1:8">
      <c r="A3" s="44" t="s">
        <v>113</v>
      </c>
      <c r="C3" s="42"/>
      <c r="D3" s="42"/>
      <c r="E3" s="42"/>
      <c r="F3" s="42"/>
      <c r="G3" s="42"/>
      <c r="H3" s="42">
        <f>SUM(C3:G3)</f>
        <v>0</v>
      </c>
    </row>
    <row r="4" spans="1:8">
      <c r="A4" s="44" t="s">
        <v>114</v>
      </c>
      <c r="C4" s="42"/>
      <c r="D4" s="42"/>
      <c r="E4" s="42"/>
      <c r="F4" s="42"/>
      <c r="G4" s="42"/>
      <c r="H4" s="42">
        <f>SUM(C4:G4)</f>
        <v>0</v>
      </c>
    </row>
    <row r="5" spans="1:8">
      <c r="A5" s="46" t="s">
        <v>115</v>
      </c>
      <c r="B5" s="47" t="s">
        <v>87</v>
      </c>
      <c r="C5" s="47"/>
      <c r="D5" s="47"/>
      <c r="E5" s="47"/>
      <c r="F5" s="47"/>
      <c r="G5" s="47"/>
      <c r="H5" s="46"/>
    </row>
    <row r="6" spans="1:8">
      <c r="A6" s="48" t="s">
        <v>116</v>
      </c>
      <c r="B6" s="47">
        <v>0</v>
      </c>
      <c r="C6" s="49"/>
      <c r="D6" s="49"/>
      <c r="E6" s="49"/>
      <c r="F6" s="49"/>
      <c r="G6" s="49"/>
      <c r="H6" s="42">
        <f t="shared" ref="H6:H29" si="0">SUM(C6:G6)</f>
        <v>0</v>
      </c>
    </row>
    <row r="7" spans="1:8">
      <c r="A7" s="50"/>
      <c r="B7" s="47">
        <v>1</v>
      </c>
      <c r="C7" s="49"/>
      <c r="D7" s="49"/>
      <c r="E7" s="49"/>
      <c r="F7" s="49"/>
      <c r="G7" s="49"/>
      <c r="H7" s="42">
        <f t="shared" si="0"/>
        <v>0</v>
      </c>
    </row>
    <row r="8" spans="1:8">
      <c r="A8" s="50"/>
      <c r="B8" s="47">
        <v>2</v>
      </c>
      <c r="C8" s="49"/>
      <c r="D8" s="49"/>
      <c r="E8" s="49"/>
      <c r="F8" s="49"/>
      <c r="G8" s="49"/>
      <c r="H8" s="11">
        <f t="shared" si="0"/>
        <v>0</v>
      </c>
    </row>
    <row r="9" spans="1:8">
      <c r="A9" s="50"/>
      <c r="B9" s="47">
        <v>3</v>
      </c>
      <c r="C9" s="49"/>
      <c r="D9" s="49"/>
      <c r="E9" s="49"/>
      <c r="F9" s="49"/>
      <c r="G9" s="49"/>
      <c r="H9" s="42">
        <f t="shared" si="0"/>
        <v>0</v>
      </c>
    </row>
    <row r="10" spans="1:8">
      <c r="A10" s="48" t="s">
        <v>117</v>
      </c>
      <c r="B10" s="47">
        <v>0</v>
      </c>
      <c r="C10" s="49"/>
      <c r="D10" s="49"/>
      <c r="E10" s="49"/>
      <c r="F10" s="49"/>
      <c r="G10" s="49"/>
      <c r="H10" s="42">
        <f t="shared" si="0"/>
        <v>0</v>
      </c>
    </row>
    <row r="11" spans="1:8">
      <c r="A11" s="50"/>
      <c r="B11" s="47">
        <v>1</v>
      </c>
      <c r="C11" s="49"/>
      <c r="D11" s="49"/>
      <c r="E11" s="49"/>
      <c r="F11" s="49"/>
      <c r="G11" s="49"/>
      <c r="H11" s="42">
        <f t="shared" si="0"/>
        <v>0</v>
      </c>
    </row>
    <row r="12" spans="1:8">
      <c r="A12" s="50"/>
      <c r="B12" s="47">
        <v>2</v>
      </c>
      <c r="C12" s="49"/>
      <c r="D12" s="49"/>
      <c r="E12" s="49"/>
      <c r="F12" s="49"/>
      <c r="G12" s="49"/>
      <c r="H12" s="42">
        <f t="shared" si="0"/>
        <v>0</v>
      </c>
    </row>
    <row r="13" spans="1:8">
      <c r="A13" s="50"/>
      <c r="B13" s="47">
        <v>3</v>
      </c>
      <c r="C13" s="49"/>
      <c r="D13" s="49"/>
      <c r="E13" s="49"/>
      <c r="F13" s="49"/>
      <c r="G13" s="49"/>
      <c r="H13" s="42">
        <f t="shared" si="0"/>
        <v>0</v>
      </c>
    </row>
    <row r="14" spans="1:8">
      <c r="A14" s="48" t="s">
        <v>118</v>
      </c>
      <c r="B14" s="47">
        <v>0</v>
      </c>
      <c r="C14" s="49"/>
      <c r="D14" s="49"/>
      <c r="E14" s="49"/>
      <c r="F14" s="49"/>
      <c r="G14" s="49"/>
      <c r="H14" s="42">
        <f t="shared" si="0"/>
        <v>0</v>
      </c>
    </row>
    <row r="15" spans="1:8">
      <c r="A15" s="50"/>
      <c r="B15" s="47">
        <v>1</v>
      </c>
      <c r="C15" s="49"/>
      <c r="D15" s="49"/>
      <c r="E15" s="49"/>
      <c r="F15" s="49"/>
      <c r="G15" s="49"/>
      <c r="H15" s="42">
        <f t="shared" si="0"/>
        <v>0</v>
      </c>
    </row>
    <row r="16" spans="1:8">
      <c r="A16" s="50"/>
      <c r="B16" s="47">
        <v>2</v>
      </c>
      <c r="C16" s="49"/>
      <c r="D16" s="49"/>
      <c r="E16" s="49"/>
      <c r="F16" s="49"/>
      <c r="G16" s="49"/>
      <c r="H16" s="42">
        <f t="shared" si="0"/>
        <v>0</v>
      </c>
    </row>
    <row r="17" spans="1:9">
      <c r="A17" s="50"/>
      <c r="B17" s="47">
        <v>3</v>
      </c>
      <c r="C17" s="49"/>
      <c r="D17" s="49"/>
      <c r="E17" s="49"/>
      <c r="F17" s="49"/>
      <c r="G17" s="49"/>
      <c r="H17" s="42">
        <f t="shared" si="0"/>
        <v>0</v>
      </c>
    </row>
    <row r="18" spans="1:9">
      <c r="A18" s="48" t="s">
        <v>119</v>
      </c>
      <c r="B18" s="47">
        <v>0</v>
      </c>
      <c r="C18" s="49"/>
      <c r="D18" s="49"/>
      <c r="E18" s="49"/>
      <c r="F18" s="49"/>
      <c r="G18" s="49"/>
      <c r="H18" s="42">
        <f t="shared" si="0"/>
        <v>0</v>
      </c>
    </row>
    <row r="19" spans="1:9">
      <c r="A19" s="50"/>
      <c r="B19" s="47">
        <v>1</v>
      </c>
      <c r="C19" s="49"/>
      <c r="D19" s="49"/>
      <c r="E19" s="49"/>
      <c r="F19" s="49"/>
      <c r="G19" s="49"/>
      <c r="H19" s="42">
        <f t="shared" si="0"/>
        <v>0</v>
      </c>
    </row>
    <row r="20" spans="1:9">
      <c r="A20" s="50"/>
      <c r="B20" s="47">
        <v>2</v>
      </c>
      <c r="C20" s="49"/>
      <c r="D20" s="49"/>
      <c r="E20" s="49"/>
      <c r="F20" s="49"/>
      <c r="G20" s="49"/>
      <c r="H20" s="11">
        <f t="shared" si="0"/>
        <v>0</v>
      </c>
    </row>
    <row r="21" spans="1:9">
      <c r="A21" s="50"/>
      <c r="B21" s="47">
        <v>3</v>
      </c>
      <c r="C21" s="49"/>
      <c r="D21" s="49"/>
      <c r="E21" s="49"/>
      <c r="F21" s="49"/>
      <c r="G21" s="49"/>
      <c r="H21" s="42">
        <f t="shared" si="0"/>
        <v>0</v>
      </c>
    </row>
    <row r="22" spans="1:9">
      <c r="A22" s="48" t="s">
        <v>120</v>
      </c>
      <c r="B22" s="47">
        <v>0</v>
      </c>
      <c r="C22" s="49"/>
      <c r="D22" s="49"/>
      <c r="E22" s="49"/>
      <c r="F22" s="49"/>
      <c r="G22" s="49"/>
      <c r="H22" s="11">
        <f t="shared" si="0"/>
        <v>0</v>
      </c>
    </row>
    <row r="23" spans="1:9">
      <c r="A23" s="50"/>
      <c r="B23" s="47">
        <v>1</v>
      </c>
      <c r="C23" s="49"/>
      <c r="D23" s="49"/>
      <c r="E23" s="49"/>
      <c r="F23" s="49"/>
      <c r="G23" s="49"/>
      <c r="H23" s="11">
        <f t="shared" si="0"/>
        <v>0</v>
      </c>
    </row>
    <row r="24" spans="1:9">
      <c r="A24" s="50"/>
      <c r="B24" s="47">
        <v>2</v>
      </c>
      <c r="C24" s="49"/>
      <c r="D24" s="49"/>
      <c r="E24" s="49"/>
      <c r="F24" s="49"/>
      <c r="G24" s="49"/>
      <c r="H24" s="42">
        <f t="shared" si="0"/>
        <v>0</v>
      </c>
    </row>
    <row r="25" spans="1:9">
      <c r="A25" s="50"/>
      <c r="B25" s="47">
        <v>3</v>
      </c>
      <c r="C25" s="49"/>
      <c r="D25" s="49"/>
      <c r="E25" s="49"/>
      <c r="F25" s="49"/>
      <c r="G25" s="49"/>
      <c r="H25" s="42">
        <f t="shared" si="0"/>
        <v>0</v>
      </c>
    </row>
    <row r="26" spans="1:9">
      <c r="A26" s="51" t="s">
        <v>121</v>
      </c>
      <c r="B26" s="47">
        <v>0</v>
      </c>
      <c r="C26" s="49"/>
      <c r="D26" s="49"/>
      <c r="E26" s="49"/>
      <c r="F26" s="49"/>
      <c r="G26" s="49"/>
      <c r="H26" s="42">
        <f t="shared" si="0"/>
        <v>0</v>
      </c>
    </row>
    <row r="27" spans="1:9">
      <c r="B27" s="47">
        <v>1</v>
      </c>
      <c r="C27" s="49"/>
      <c r="D27" s="49"/>
      <c r="E27" s="49"/>
      <c r="F27" s="49"/>
      <c r="G27" s="49"/>
      <c r="H27" s="42">
        <f t="shared" si="0"/>
        <v>0</v>
      </c>
    </row>
    <row r="28" spans="1:9">
      <c r="B28" s="47">
        <v>2</v>
      </c>
      <c r="C28" s="49"/>
      <c r="D28" s="49"/>
      <c r="E28" s="49"/>
      <c r="F28" s="49"/>
      <c r="G28" s="49"/>
      <c r="H28" s="42">
        <f t="shared" si="0"/>
        <v>0</v>
      </c>
    </row>
    <row r="29" spans="1:9">
      <c r="B29" s="47">
        <v>3</v>
      </c>
      <c r="C29" s="49"/>
      <c r="D29" s="49"/>
      <c r="E29" s="49"/>
      <c r="F29" s="49"/>
      <c r="G29" s="49"/>
      <c r="H29" s="42">
        <f t="shared" si="0"/>
        <v>0</v>
      </c>
    </row>
    <row r="31" spans="1:9" ht="17.5">
      <c r="A31" s="59" t="s">
        <v>122</v>
      </c>
    </row>
    <row r="32" spans="1:9">
      <c r="A32" s="44" t="s">
        <v>123</v>
      </c>
      <c r="B32" s="44"/>
      <c r="H32" s="45"/>
      <c r="I32" s="60"/>
    </row>
    <row r="33" spans="1:9">
      <c r="A33" s="44" t="s">
        <v>124</v>
      </c>
      <c r="H33" s="45"/>
    </row>
    <row r="34" spans="1:9">
      <c r="A34" s="44" t="s">
        <v>125</v>
      </c>
      <c r="B34" s="44"/>
      <c r="H34" s="45"/>
      <c r="I34" s="60"/>
    </row>
    <row r="35" spans="1:9">
      <c r="A35" s="44" t="s">
        <v>126</v>
      </c>
    </row>
    <row r="36" spans="1:9">
      <c r="A36" s="44" t="s">
        <v>127</v>
      </c>
      <c r="B36" s="44"/>
      <c r="H36" s="45"/>
      <c r="I36" s="60"/>
    </row>
    <row r="37" spans="1:9">
      <c r="A37" s="44" t="s">
        <v>128</v>
      </c>
      <c r="H37" s="60"/>
    </row>
    <row r="38" spans="1:9">
      <c r="A38" s="44" t="s">
        <v>129</v>
      </c>
      <c r="B38" s="44"/>
      <c r="H38" s="45"/>
    </row>
    <row r="39" spans="1:9">
      <c r="A39" s="44" t="s">
        <v>130</v>
      </c>
      <c r="H39" s="57"/>
    </row>
  </sheetData>
  <mergeCells count="1">
    <mergeCell ref="C1:G1"/>
  </mergeCells>
  <pageMargins left="0.7" right="2.4791666666666665" top="0.75" bottom="0.75" header="0.3" footer="0.3"/>
  <pageSetup orientation="portrait" r:id="rId1"/>
  <headerFooter>
    <oddHeader>&amp;L&amp;G&amp;C&amp;"Times New Roman,Bold"&amp;12GSAPS Summary Report
CoTeach Tally&amp;R&amp;G</oddHeader>
    <oddFooter xml:space="preserve">&amp;C&amp;"Times New Roman,Regular"&amp;8Georgia Department of Education
January 1, 2019 ● Page 1 of 1&amp;"-,Regular"&amp;11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1d496aed-39d0-4758-b3cf-4e4773287716"/>
    <Page xmlns="bf46b8e7-d37e-4fb6-86e7-0bdd217b881c" xsi:nil="true"/>
    <Page_x0020_SubHeader xmlns="bf46b8e7-d37e-4fb6-86e7-0bdd217b881c"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2466A35186C12498417256B0408D0BA" ma:contentTypeVersion="3" ma:contentTypeDescription="Create a new document." ma:contentTypeScope="" ma:versionID="f2cb02c891d8aac61564dbbc557c4ec6">
  <xsd:schema xmlns:xsd="http://www.w3.org/2001/XMLSchema" xmlns:xs="http://www.w3.org/2001/XMLSchema" xmlns:p="http://schemas.microsoft.com/office/2006/metadata/properties" xmlns:ns1="http://schemas.microsoft.com/sharepoint/v3" xmlns:ns2="1d496aed-39d0-4758-b3cf-4e4773287716" xmlns:ns3="bf46b8e7-d37e-4fb6-86e7-0bdd217b881c" targetNamespace="http://schemas.microsoft.com/office/2006/metadata/properties" ma:root="true" ma:fieldsID="03c75b2e5bf74ce199187819ca81c379" ns1:_="" ns2:_="" ns3:_="">
    <xsd:import namespace="http://schemas.microsoft.com/sharepoint/v3"/>
    <xsd:import namespace="1d496aed-39d0-4758-b3cf-4e4773287716"/>
    <xsd:import namespace="bf46b8e7-d37e-4fb6-86e7-0bdd217b881c"/>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46b8e7-d37e-4fb6-86e7-0bdd217b881c" elementFormDefault="qualified">
    <xsd:import namespace="http://schemas.microsoft.com/office/2006/documentManagement/types"/>
    <xsd:import namespace="http://schemas.microsoft.com/office/infopath/2007/PartnerControls"/>
    <xsd:element name="Page" ma:index="12" nillable="true" ma:displayName="Page" ma:list="{7076df87-915a-4ddd-9815-d51ae0722034}" ma:internalName="Page0" ma:web="51f777d1-fbb6-474e-9901-719403a9b6d9">
      <xsd:simpleType>
        <xsd:restriction base="dms:Lookup"/>
      </xsd:simpleType>
    </xsd:element>
    <xsd:element name="Page_x0020_SubHeader" ma:index="13" nillable="true" ma:displayName="Page SubHeader" ma:internalName="Page_x0020_SubHeader0">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14452F-8A4C-4ED5-B0FC-2CEADFA46B8A}"/>
</file>

<file path=customXml/itemProps2.xml><?xml version="1.0" encoding="utf-8"?>
<ds:datastoreItem xmlns:ds="http://schemas.openxmlformats.org/officeDocument/2006/customXml" ds:itemID="{CF9DA19C-CCE1-451E-BEB7-067C0FFC331C}"/>
</file>

<file path=customXml/itemProps3.xml><?xml version="1.0" encoding="utf-8"?>
<ds:datastoreItem xmlns:ds="http://schemas.openxmlformats.org/officeDocument/2006/customXml" ds:itemID="{84C5D6B3-226E-4E2A-9723-38AFC152973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Coherent Instructional System</vt:lpstr>
      <vt:lpstr>Effective Leadership System</vt:lpstr>
      <vt:lpstr>Professional Capacity System</vt:lpstr>
      <vt:lpstr>Family and Community Engagement</vt:lpstr>
      <vt:lpstr>Supportive Learning Environment</vt:lpstr>
      <vt:lpstr>Classroom Observations</vt:lpstr>
      <vt:lpstr>Sheet1</vt:lpstr>
      <vt:lpstr>CoT</vt:lpstr>
    </vt:vector>
  </TitlesOfParts>
  <Company>GADOE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Windows User</dc:creator>
  <cp:lastModifiedBy>Christopher LeMieux</cp:lastModifiedBy>
  <cp:lastPrinted>2019-01-10T15:56:25Z</cp:lastPrinted>
  <dcterms:created xsi:type="dcterms:W3CDTF">2017-05-25T19:17:55Z</dcterms:created>
  <dcterms:modified xsi:type="dcterms:W3CDTF">2019-01-10T16:35:21Z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0x01010012466A35186C12498417256B0408D0BA</vt:lpwstr>
  </property>
  <property fmtid="{D5CDD505-2E9C-101B-9397-08002B2CF9AE}" pid="3" name="Page SubHeader">
    <vt:lpwstr/>
  </property>
  <property fmtid="{D5CDD505-2E9C-101B-9397-08002B2CF9AE}" pid="4" name="xd_Signature">
    <vt:bool>false</vt:bool>
  </property>
  <property fmtid="{D5CDD505-2E9C-101B-9397-08002B2CF9AE}" pid="5" name="xd_ProgID">
    <vt:lpwstr/>
  </property>
  <property fmtid="{D5CDD505-2E9C-101B-9397-08002B2CF9AE}" pid="6" name="SharedWithUsers">
    <vt:lpwstr/>
  </property>
  <property fmtid="{D5CDD505-2E9C-101B-9397-08002B2CF9AE}" pid="7" name="_SourceUrl">
    <vt:lpwstr/>
  </property>
  <property fmtid="{D5CDD505-2E9C-101B-9397-08002B2CF9AE}" pid="8" name="_SharedFileIndex">
    <vt:lpwstr/>
  </property>
  <property fmtid="{D5CDD505-2E9C-101B-9397-08002B2CF9AE}" pid="9" name="Page">
    <vt:lpwstr/>
  </property>
  <property fmtid="{D5CDD505-2E9C-101B-9397-08002B2CF9AE}" pid="10" name="Audience">
    <vt:lpwstr>;#Public;#</vt:lpwstr>
  </property>
  <property fmtid="{D5CDD505-2E9C-101B-9397-08002B2CF9AE}" pid="11" name="ComplianceAssetId">
    <vt:lpwstr/>
  </property>
  <property fmtid="{D5CDD505-2E9C-101B-9397-08002B2CF9AE}" pid="12" name="TemplateUrl">
    <vt:lpwstr/>
  </property>
</Properties>
</file>