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U:\FY 17 Files\Unit - Grants\EHCY\Application - FY18 Continuation\"/>
    </mc:Choice>
  </mc:AlternateContent>
  <bookViews>
    <workbookView xWindow="0" yWindow="0" windowWidth="21530" windowHeight="10320"/>
  </bookViews>
  <sheets>
    <sheet name="Instructions" sheetId="5" r:id="rId1"/>
    <sheet name="FY18 Budget Summary" sheetId="1" r:id="rId2"/>
    <sheet name="FY8 Budget Details" sheetId="4" r:id="rId3"/>
  </sheets>
  <definedNames>
    <definedName name="_xlnm.Print_Area" localSheetId="2">'FY8 Budget Details'!$B$1:$G$60</definedName>
    <definedName name="_xlnm.Print_Area" localSheetId="0">Instructions!$A$1:$B$27</definedName>
    <definedName name="_xlnm.Print_Titles" localSheetId="2">'FY8 Budget Details'!$1:$9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5" i="1" l="1"/>
  <c r="D22" i="1"/>
  <c r="F60" i="4"/>
  <c r="F59" i="4"/>
  <c r="F58" i="4"/>
  <c r="F57" i="4"/>
  <c r="D20" i="1" s="1"/>
  <c r="F56" i="4"/>
  <c r="F55" i="4"/>
  <c r="F54" i="4"/>
  <c r="F53" i="4"/>
  <c r="F52" i="4"/>
  <c r="F51" i="4"/>
  <c r="F50" i="4"/>
  <c r="D17" i="1" s="1"/>
  <c r="F49" i="4"/>
  <c r="F48" i="4"/>
  <c r="F47" i="4"/>
  <c r="F46" i="4"/>
  <c r="F45" i="4"/>
  <c r="F44" i="4"/>
  <c r="F43" i="4"/>
  <c r="F42" i="4"/>
  <c r="F41" i="4"/>
  <c r="F40" i="4"/>
  <c r="D16" i="1" s="1"/>
  <c r="F39" i="4"/>
  <c r="F38" i="4"/>
  <c r="F37" i="4"/>
  <c r="D14" i="1" s="1"/>
  <c r="F36" i="4"/>
  <c r="F35" i="4"/>
  <c r="F34" i="4"/>
  <c r="F33" i="4"/>
  <c r="F32" i="4"/>
  <c r="F31" i="4"/>
  <c r="F30" i="4"/>
  <c r="F29" i="4"/>
  <c r="F28" i="4"/>
  <c r="F27" i="4"/>
  <c r="F26" i="4"/>
  <c r="D13" i="1" s="1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8" i="4" s="1"/>
  <c r="F7" i="4"/>
  <c r="D12" i="1" l="1"/>
  <c r="D23" i="1" s="1"/>
  <c r="F6" i="4"/>
  <c r="E21" i="1" l="1"/>
  <c r="D29" i="1"/>
  <c r="E22" i="1"/>
  <c r="E18" i="1"/>
  <c r="E20" i="1"/>
  <c r="E14" i="1"/>
  <c r="E12" i="1"/>
  <c r="D27" i="1"/>
  <c r="D28" i="1"/>
  <c r="E15" i="1"/>
  <c r="E19" i="1"/>
  <c r="E13" i="1"/>
  <c r="E16" i="1"/>
  <c r="E17" i="1"/>
  <c r="E23" i="1" l="1"/>
</calcChain>
</file>

<file path=xl/sharedStrings.xml><?xml version="1.0" encoding="utf-8"?>
<sst xmlns="http://schemas.openxmlformats.org/spreadsheetml/2006/main" count="65" uniqueCount="62">
  <si>
    <t>Guidelines on how to use this Budget summaries and details Excel file:</t>
  </si>
  <si>
    <t>a.</t>
  </si>
  <si>
    <t>b.</t>
  </si>
  <si>
    <t>Please ensure that all cells in the 'Validations' section are 'True'</t>
  </si>
  <si>
    <t>c.</t>
  </si>
  <si>
    <t>The 'Amount' column data will be calculated automatically (Units x Price).</t>
  </si>
  <si>
    <t>d.</t>
  </si>
  <si>
    <t>Please adjust the height of any row, if needed, for example to add more details in the 'Description' field.</t>
  </si>
  <si>
    <t>e.</t>
  </si>
  <si>
    <t>f.</t>
  </si>
  <si>
    <t>Please ensure that the cost details presented in 'Description' match the 'Amount' data</t>
  </si>
  <si>
    <t>g.</t>
  </si>
  <si>
    <t>h.</t>
  </si>
  <si>
    <t>i.</t>
  </si>
  <si>
    <t>j.</t>
  </si>
  <si>
    <t>Georgia Department of Education</t>
  </si>
  <si>
    <t>McKinney-Vento Education for Homeless Children and Youth (EHCY) Program</t>
  </si>
  <si>
    <t>Budget Summary</t>
  </si>
  <si>
    <t>Enter requested amount here:</t>
  </si>
  <si>
    <t>Function
Code</t>
  </si>
  <si>
    <t>Descriptions</t>
  </si>
  <si>
    <t>Amount</t>
  </si>
  <si>
    <t>%</t>
  </si>
  <si>
    <t>Instruction</t>
  </si>
  <si>
    <t>Pupil Services</t>
  </si>
  <si>
    <t>Improvement Instructional Services</t>
  </si>
  <si>
    <t>Educational Media Services</t>
  </si>
  <si>
    <t>General Administration (for Federal Indirect Cost)</t>
  </si>
  <si>
    <t>Support Services - Business</t>
  </si>
  <si>
    <t>Student Transportation</t>
  </si>
  <si>
    <t>Other Support Services</t>
  </si>
  <si>
    <t>Total</t>
  </si>
  <si>
    <t>Validations:</t>
  </si>
  <si>
    <t>Budget detail total matches requested amount:</t>
  </si>
  <si>
    <t>Variance between budget detail total and requested amount:</t>
  </si>
  <si>
    <t>Budget preparation date:</t>
  </si>
  <si>
    <t>Unallocated Amount:</t>
  </si>
  <si>
    <t>Sum:</t>
  </si>
  <si>
    <t>Function</t>
  </si>
  <si>
    <t>Object</t>
  </si>
  <si>
    <t>Units</t>
  </si>
  <si>
    <t>Price 
(per unit)</t>
  </si>
  <si>
    <t>Description</t>
  </si>
  <si>
    <t>Federal Grant Administration (incl. Homeless Liaison)</t>
  </si>
  <si>
    <t>School Administration</t>
  </si>
  <si>
    <t>Support Services - Central</t>
  </si>
  <si>
    <t>Budget Summary total matches Budget Details total:</t>
  </si>
  <si>
    <t>In the 'Description' field please enter details of the nature of the expense including cost calculation details e.g. "Teacher Salaries (Summer): 6 Teachers x $25/hour x 2 hours/day x 5 days/week x 3 weeks" or "Enrichment activities: Tutoring ($30/hour x 1 hour/day x 10 days = $300), Mentoring program ($40/hour x 2 hours/day x 10 days = $800), total $1,100".</t>
  </si>
  <si>
    <t>Please remember that all proposed expenditures must directly relate to activities described in your original FY16 McKinney-Vento Education for Homeless Children and Youth (EHCY) grant application and/or your FY17 continuation application.</t>
  </si>
  <si>
    <t>Please also fill in budget details, e.g. Function, Object, Units, Price.</t>
  </si>
  <si>
    <t>School District Name:</t>
  </si>
  <si>
    <t>District Name:</t>
  </si>
  <si>
    <t xml:space="preserve">Please insert additional rows(s) after the header row, as needed, depending on the number of line items you need for your budget. You will need to copy formulas from a existing row to the newly inserted rows. </t>
  </si>
  <si>
    <t>You are welcome to delete/hide zero-cost rows. You may want to do so to ensure that printout of the 'FY17 Budget Details' worksheet is legible.</t>
  </si>
  <si>
    <r>
      <rPr>
        <sz val="12"/>
        <rFont val="Arial"/>
        <family val="2"/>
      </rPr>
      <t xml:space="preserve">Please ensure that the function and object code combination in each row adheres to our GaDOE Chart of Accounts: </t>
    </r>
    <r>
      <rPr>
        <u/>
        <sz val="12"/>
        <color theme="10"/>
        <rFont val="Arial"/>
        <family val="2"/>
      </rPr>
      <t>http://archives.doe.k12.ga.us/fbo_financial.aspx?PageReq=FBOFinRevCOAB</t>
    </r>
  </si>
  <si>
    <t>Please fill in the cells highlighted in yellow, e.g. 'Budget Preparation Date', 'Description'.</t>
  </si>
  <si>
    <t>Please only fill in the cells highlighted in yellow. There is no need to fill in any other cells as, for example, the various amounts and percentages will be calculated/populated automatically.</t>
  </si>
  <si>
    <r>
      <t xml:space="preserve">1.  </t>
    </r>
    <r>
      <rPr>
        <b/>
        <sz val="12"/>
        <color theme="1"/>
        <rFont val="Arial"/>
        <family val="2"/>
      </rPr>
      <t>FY18 Budget Summary worksheet</t>
    </r>
    <r>
      <rPr>
        <sz val="12"/>
        <color theme="1"/>
        <rFont val="Arial"/>
        <family val="2"/>
      </rPr>
      <t>:</t>
    </r>
  </si>
  <si>
    <r>
      <t xml:space="preserve">2.  </t>
    </r>
    <r>
      <rPr>
        <b/>
        <sz val="12"/>
        <color theme="1"/>
        <rFont val="Arial"/>
        <family val="2"/>
      </rPr>
      <t>FY18 Budget Details worksheet</t>
    </r>
    <r>
      <rPr>
        <sz val="12"/>
        <color theme="1"/>
        <rFont val="Arial"/>
        <family val="2"/>
      </rPr>
      <t>:</t>
    </r>
  </si>
  <si>
    <t>FY18 Continuation Application</t>
  </si>
  <si>
    <t>FY18 Budget Details</t>
  </si>
  <si>
    <t>FY18 Grant Award Request 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</si>
</sst>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"/>
    <numFmt numFmtId="165" formatCode="&quot;$&quot;#,##0.00;[Red]&quot;$&quot;#,##0.00"/>
  </numFmts>
  <fonts count="2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Times New Roman"/>
      <family val="2"/>
    </font>
    <font>
      <u/>
      <sz val="12"/>
      <color theme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Protection="1"/>
    <xf numFmtId="0" fontId="4" fillId="0" borderId="0" xfId="1" applyFont="1" applyAlignment="1" applyProtection="1">
      <alignment horizontal="center"/>
    </xf>
    <xf numFmtId="0" fontId="4" fillId="3" borderId="1" xfId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left" vertical="center"/>
    </xf>
    <xf numFmtId="0" fontId="6" fillId="0" borderId="3" xfId="1" applyFont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right" vertical="center"/>
    </xf>
    <xf numFmtId="0" fontId="6" fillId="0" borderId="1" xfId="1" applyFont="1" applyFill="1" applyBorder="1" applyAlignment="1" applyProtection="1">
      <alignment horizontal="right" vertical="center" wrapText="1"/>
    </xf>
    <xf numFmtId="0" fontId="8" fillId="0" borderId="0" xfId="1" applyFont="1"/>
    <xf numFmtId="164" fontId="1" fillId="0" borderId="0" xfId="1" applyNumberFormat="1"/>
    <xf numFmtId="165" fontId="9" fillId="0" borderId="0" xfId="1" applyNumberFormat="1" applyFont="1"/>
    <xf numFmtId="0" fontId="9" fillId="0" borderId="0" xfId="1" applyFont="1" applyAlignment="1">
      <alignment horizontal="left" vertical="top" wrapText="1"/>
    </xf>
    <xf numFmtId="0" fontId="9" fillId="0" borderId="0" xfId="1" applyFont="1"/>
    <xf numFmtId="164" fontId="9" fillId="0" borderId="0" xfId="1" applyNumberFormat="1" applyFont="1"/>
    <xf numFmtId="164" fontId="9" fillId="0" borderId="0" xfId="1" applyNumberFormat="1" applyFont="1" applyAlignment="1">
      <alignment horizontal="right"/>
    </xf>
    <xf numFmtId="8" fontId="2" fillId="3" borderId="1" xfId="1" applyNumberFormat="1" applyFont="1" applyFill="1" applyBorder="1" applyAlignment="1">
      <alignment horizontal="right"/>
    </xf>
    <xf numFmtId="0" fontId="10" fillId="0" borderId="0" xfId="1" applyFont="1"/>
    <xf numFmtId="14" fontId="9" fillId="0" borderId="0" xfId="1" applyNumberFormat="1" applyFont="1"/>
    <xf numFmtId="14" fontId="8" fillId="0" borderId="0" xfId="1" applyNumberFormat="1" applyFont="1"/>
    <xf numFmtId="8" fontId="8" fillId="3" borderId="1" xfId="1" applyNumberFormat="1" applyFont="1" applyFill="1" applyBorder="1" applyAlignment="1">
      <alignment horizontal="right"/>
    </xf>
    <xf numFmtId="0" fontId="8" fillId="0" borderId="0" xfId="1" applyFont="1" applyAlignment="1">
      <alignment horizontal="left" vertical="top" wrapText="1"/>
    </xf>
    <xf numFmtId="0" fontId="8" fillId="3" borderId="1" xfId="1" applyFont="1" applyFill="1" applyBorder="1" applyAlignment="1">
      <alignment horizontal="center" wrapText="1"/>
    </xf>
    <xf numFmtId="164" fontId="8" fillId="3" borderId="1" xfId="1" applyNumberFormat="1" applyFont="1" applyFill="1" applyBorder="1" applyAlignment="1">
      <alignment horizontal="center" wrapText="1"/>
    </xf>
    <xf numFmtId="8" fontId="8" fillId="3" borderId="1" xfId="1" applyNumberFormat="1" applyFont="1" applyFill="1" applyBorder="1" applyAlignment="1">
      <alignment horizontal="right" wrapText="1"/>
    </xf>
    <xf numFmtId="0" fontId="8" fillId="2" borderId="1" xfId="1" applyFont="1" applyFill="1" applyBorder="1" applyAlignment="1" applyProtection="1">
      <alignment horizontal="center" vertical="center"/>
      <protection locked="0"/>
    </xf>
    <xf numFmtId="164" fontId="8" fillId="2" borderId="1" xfId="1" applyNumberFormat="1" applyFont="1" applyFill="1" applyBorder="1" applyAlignment="1" applyProtection="1">
      <alignment horizontal="center" vertical="center"/>
      <protection locked="0"/>
    </xf>
    <xf numFmtId="8" fontId="8" fillId="3" borderId="1" xfId="1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 applyProtection="1">
      <alignment horizontal="left" vertical="top" wrapText="1"/>
      <protection locked="0"/>
    </xf>
    <xf numFmtId="165" fontId="1" fillId="0" borderId="0" xfId="1" applyNumberFormat="1"/>
    <xf numFmtId="0" fontId="1" fillId="0" borderId="0" xfId="1" applyAlignment="1">
      <alignment horizontal="left" vertical="top" wrapText="1"/>
    </xf>
    <xf numFmtId="0" fontId="7" fillId="0" borderId="0" xfId="1" applyFont="1" applyAlignment="1">
      <alignment horizontal="center"/>
    </xf>
    <xf numFmtId="0" fontId="3" fillId="0" borderId="0" xfId="1" applyFont="1" applyAlignment="1" applyProtection="1">
      <alignment horizontal="center"/>
    </xf>
    <xf numFmtId="0" fontId="13" fillId="0" borderId="0" xfId="0" applyFont="1"/>
    <xf numFmtId="0" fontId="14" fillId="0" borderId="0" xfId="1" applyFont="1" applyProtection="1"/>
    <xf numFmtId="8" fontId="14" fillId="2" borderId="1" xfId="1" applyNumberFormat="1" applyFont="1" applyFill="1" applyBorder="1" applyAlignment="1" applyProtection="1">
      <alignment horizontal="right"/>
    </xf>
    <xf numFmtId="4" fontId="14" fillId="3" borderId="1" xfId="1" applyNumberFormat="1" applyFont="1" applyFill="1" applyBorder="1" applyAlignment="1" applyProtection="1">
      <alignment horizontal="center"/>
    </xf>
    <xf numFmtId="0" fontId="14" fillId="3" borderId="1" xfId="1" applyFont="1" applyFill="1" applyBorder="1" applyAlignment="1" applyProtection="1">
      <alignment horizontal="center"/>
    </xf>
    <xf numFmtId="8" fontId="14" fillId="3" borderId="1" xfId="1" applyNumberFormat="1" applyFont="1" applyFill="1" applyBorder="1" applyAlignment="1" applyProtection="1">
      <alignment horizontal="right"/>
    </xf>
    <xf numFmtId="10" fontId="14" fillId="3" borderId="1" xfId="1" applyNumberFormat="1" applyFont="1" applyFill="1" applyBorder="1" applyAlignment="1" applyProtection="1">
      <alignment horizontal="center"/>
    </xf>
    <xf numFmtId="0" fontId="14" fillId="0" borderId="2" xfId="1" applyFont="1" applyBorder="1" applyProtection="1"/>
    <xf numFmtId="8" fontId="15" fillId="3" borderId="2" xfId="1" applyNumberFormat="1" applyFont="1" applyFill="1" applyBorder="1" applyAlignment="1" applyProtection="1">
      <alignment horizontal="right"/>
    </xf>
    <xf numFmtId="10" fontId="15" fillId="3" borderId="1" xfId="1" applyNumberFormat="1" applyFont="1" applyFill="1" applyBorder="1" applyAlignment="1" applyProtection="1">
      <alignment horizontal="center"/>
    </xf>
    <xf numFmtId="0" fontId="14" fillId="0" borderId="0" xfId="1" applyFont="1" applyBorder="1" applyProtection="1"/>
    <xf numFmtId="0" fontId="14" fillId="4" borderId="1" xfId="1" applyFont="1" applyFill="1" applyBorder="1" applyAlignment="1" applyProtection="1">
      <alignment horizontal="right"/>
    </xf>
    <xf numFmtId="8" fontId="14" fillId="0" borderId="1" xfId="1" applyNumberFormat="1" applyFont="1" applyFill="1" applyBorder="1" applyAlignment="1" applyProtection="1">
      <alignment horizontal="right"/>
    </xf>
    <xf numFmtId="4" fontId="14" fillId="4" borderId="1" xfId="1" applyNumberFormat="1" applyFont="1" applyFill="1" applyBorder="1" applyAlignment="1" applyProtection="1">
      <alignment horizontal="right"/>
    </xf>
    <xf numFmtId="0" fontId="16" fillId="0" borderId="0" xfId="1" applyFont="1" applyAlignment="1">
      <alignment horizontal="right"/>
    </xf>
    <xf numFmtId="0" fontId="16" fillId="0" borderId="0" xfId="1" applyFont="1" applyAlignment="1" applyProtection="1">
      <alignment horizontal="right"/>
    </xf>
    <xf numFmtId="0" fontId="17" fillId="2" borderId="1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vertical="center"/>
    </xf>
    <xf numFmtId="0" fontId="18" fillId="0" borderId="0" xfId="2"/>
    <xf numFmtId="0" fontId="13" fillId="0" borderId="0" xfId="0" applyFont="1" applyAlignment="1">
      <alignment vertical="center" wrapText="1"/>
    </xf>
    <xf numFmtId="0" fontId="19" fillId="0" borderId="0" xfId="2" applyFont="1" applyAlignment="1">
      <alignment vertical="center" wrapText="1"/>
    </xf>
    <xf numFmtId="14" fontId="9" fillId="2" borderId="4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3" fillId="0" borderId="0" xfId="1" applyFont="1" applyAlignment="1" applyProtection="1">
      <alignment horizontal="center"/>
    </xf>
    <xf numFmtId="0" fontId="11" fillId="0" borderId="0" xfId="1" applyFont="1" applyAlignment="1">
      <alignment horizontal="center"/>
    </xf>
    <xf numFmtId="15" fontId="9" fillId="2" borderId="2" xfId="1" applyNumberFormat="1" applyFont="1" applyFill="1" applyBorder="1" applyAlignment="1" applyProtection="1">
      <alignment horizontal="left"/>
      <protection locked="0"/>
    </xf>
    <xf numFmtId="15" fontId="9" fillId="2" borderId="5" xfId="1" applyNumberFormat="1" applyFont="1" applyFill="1" applyBorder="1" applyAlignment="1" applyProtection="1">
      <alignment horizontal="left"/>
      <protection locked="0"/>
    </xf>
    <xf numFmtId="15" fontId="9" fillId="2" borderId="3" xfId="1" applyNumberFormat="1" applyFont="1" applyFill="1" applyBorder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Normal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es.doe.k12.ga.us/fbo_financial.aspx?PageReq=FBOFinRevCOA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abSelected="1" view="pageLayout" zoomScaleNormal="100" workbookViewId="0">
      <selection sqref="A1:B1"/>
    </sheetView>
  </sheetViews>
  <sheetFormatPr defaultRowHeight="15.5" x14ac:dyDescent="0.35"/>
  <cols>
    <col min="1" max="1" width="3.58203125" customWidth="1"/>
    <col min="2" max="2" width="94.58203125" customWidth="1"/>
  </cols>
  <sheetData>
    <row r="1" spans="1:2" x14ac:dyDescent="0.35">
      <c r="A1" s="58" t="s">
        <v>0</v>
      </c>
      <c r="B1" s="58"/>
    </row>
    <row r="2" spans="1:2" x14ac:dyDescent="0.35">
      <c r="A2" s="36"/>
      <c r="B2" s="36"/>
    </row>
    <row r="3" spans="1:2" x14ac:dyDescent="0.35">
      <c r="A3" s="36" t="s">
        <v>57</v>
      </c>
      <c r="B3" s="36"/>
    </row>
    <row r="4" spans="1:2" ht="33.75" customHeight="1" x14ac:dyDescent="0.35">
      <c r="A4" s="53" t="s">
        <v>1</v>
      </c>
      <c r="B4" s="55" t="s">
        <v>56</v>
      </c>
    </row>
    <row r="5" spans="1:2" ht="21" customHeight="1" x14ac:dyDescent="0.35">
      <c r="A5" s="53" t="s">
        <v>2</v>
      </c>
      <c r="B5" s="53" t="s">
        <v>3</v>
      </c>
    </row>
    <row r="6" spans="1:2" x14ac:dyDescent="0.35">
      <c r="A6" s="36"/>
      <c r="B6" s="36"/>
    </row>
    <row r="7" spans="1:2" x14ac:dyDescent="0.35">
      <c r="A7" s="36" t="s">
        <v>58</v>
      </c>
      <c r="B7" s="36"/>
    </row>
    <row r="8" spans="1:2" ht="21" customHeight="1" x14ac:dyDescent="0.35">
      <c r="A8" s="53" t="s">
        <v>1</v>
      </c>
      <c r="B8" s="53" t="s">
        <v>55</v>
      </c>
    </row>
    <row r="9" spans="1:2" ht="21.75" customHeight="1" x14ac:dyDescent="0.35">
      <c r="A9" s="53" t="s">
        <v>2</v>
      </c>
      <c r="B9" s="53" t="s">
        <v>49</v>
      </c>
    </row>
    <row r="10" spans="1:2" ht="24.75" customHeight="1" x14ac:dyDescent="0.35">
      <c r="A10" s="53" t="s">
        <v>4</v>
      </c>
      <c r="B10" s="53" t="s">
        <v>5</v>
      </c>
    </row>
    <row r="11" spans="1:2" ht="23.25" customHeight="1" x14ac:dyDescent="0.35">
      <c r="A11" s="53" t="s">
        <v>6</v>
      </c>
      <c r="B11" s="53" t="s">
        <v>7</v>
      </c>
    </row>
    <row r="12" spans="1:2" ht="36" customHeight="1" x14ac:dyDescent="0.35">
      <c r="A12" s="53" t="s">
        <v>8</v>
      </c>
      <c r="B12" s="55" t="s">
        <v>52</v>
      </c>
    </row>
    <row r="13" spans="1:2" ht="23.25" customHeight="1" x14ac:dyDescent="0.35">
      <c r="A13" s="53" t="s">
        <v>9</v>
      </c>
      <c r="B13" s="53" t="s">
        <v>10</v>
      </c>
    </row>
    <row r="14" spans="1:2" ht="58.5" customHeight="1" x14ac:dyDescent="0.35">
      <c r="A14" s="53" t="s">
        <v>11</v>
      </c>
      <c r="B14" s="56" t="s">
        <v>54</v>
      </c>
    </row>
    <row r="15" spans="1:2" ht="73.5" customHeight="1" x14ac:dyDescent="0.35">
      <c r="A15" s="53" t="s">
        <v>12</v>
      </c>
      <c r="B15" s="55" t="s">
        <v>47</v>
      </c>
    </row>
    <row r="16" spans="1:2" ht="60" customHeight="1" x14ac:dyDescent="0.35">
      <c r="A16" s="53" t="s">
        <v>13</v>
      </c>
      <c r="B16" s="55" t="s">
        <v>48</v>
      </c>
    </row>
    <row r="17" spans="1:2" ht="34.5" customHeight="1" x14ac:dyDescent="0.35">
      <c r="A17" s="53" t="s">
        <v>14</v>
      </c>
      <c r="B17" s="55" t="s">
        <v>53</v>
      </c>
    </row>
    <row r="18" spans="1:2" x14ac:dyDescent="0.35">
      <c r="A18" s="36"/>
      <c r="B18" s="36"/>
    </row>
  </sheetData>
  <mergeCells count="1">
    <mergeCell ref="A1:B1"/>
  </mergeCells>
  <hyperlinks>
    <hyperlink ref="B14" r:id="rId1" display="http://archives.doe.k12.ga.us/fbo_financial.aspx?PageReq=FBOFinRevCOAB"/>
  </hyperlinks>
  <pageMargins left="0.5" right="0.5" top="1.1000000000000001" bottom="1" header="0.5" footer="0.5"/>
  <pageSetup scale="91" fitToHeight="0" orientation="portrait" r:id="rId2"/>
  <headerFooter>
    <oddHeader>&amp;L&amp;G&amp;C&amp;"Arial,Bold"&amp;16
Instructions</oddHeader>
    <oddFooter xml:space="preserve">&amp;C&amp;8Georgia Department of Education
April 20, 2016 ● &amp;P of &amp;N
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view="pageLayout" zoomScaleNormal="100" workbookViewId="0"/>
  </sheetViews>
  <sheetFormatPr defaultRowHeight="15.5" x14ac:dyDescent="0.35"/>
  <cols>
    <col min="1" max="1" width="5.5" customWidth="1"/>
    <col min="2" max="2" width="16.5" customWidth="1"/>
    <col min="3" max="3" width="43" bestFit="1" customWidth="1"/>
    <col min="4" max="4" width="13" customWidth="1"/>
    <col min="5" max="5" width="9.58203125" customWidth="1"/>
  </cols>
  <sheetData>
    <row r="2" spans="2:6" x14ac:dyDescent="0.35">
      <c r="B2" s="36"/>
      <c r="C2" s="36"/>
      <c r="D2" s="36"/>
      <c r="E2" s="36"/>
    </row>
    <row r="3" spans="2:6" x14ac:dyDescent="0.35">
      <c r="B3" s="59" t="s">
        <v>15</v>
      </c>
      <c r="C3" s="59"/>
      <c r="D3" s="59"/>
      <c r="E3" s="59"/>
      <c r="F3" s="3"/>
    </row>
    <row r="4" spans="2:6" x14ac:dyDescent="0.35">
      <c r="B4" s="59" t="s">
        <v>16</v>
      </c>
      <c r="C4" s="59"/>
      <c r="D4" s="59"/>
      <c r="E4" s="59"/>
      <c r="F4" s="3"/>
    </row>
    <row r="5" spans="2:6" x14ac:dyDescent="0.35">
      <c r="B5" s="59" t="s">
        <v>59</v>
      </c>
      <c r="C5" s="59"/>
      <c r="D5" s="59"/>
      <c r="E5" s="59"/>
      <c r="F5" s="3"/>
    </row>
    <row r="6" spans="2:6" x14ac:dyDescent="0.35">
      <c r="B6" s="59" t="s">
        <v>17</v>
      </c>
      <c r="C6" s="59"/>
      <c r="D6" s="59"/>
      <c r="E6" s="59"/>
      <c r="F6" s="3"/>
    </row>
    <row r="7" spans="2:6" x14ac:dyDescent="0.35">
      <c r="B7" s="35"/>
      <c r="C7" s="35"/>
      <c r="D7" s="35"/>
      <c r="E7" s="35"/>
      <c r="F7" s="3"/>
    </row>
    <row r="8" spans="2:6" x14ac:dyDescent="0.35">
      <c r="B8" s="50" t="s">
        <v>51</v>
      </c>
      <c r="C8" s="52"/>
      <c r="D8" s="35"/>
      <c r="E8" s="35"/>
      <c r="F8" s="3"/>
    </row>
    <row r="9" spans="2:6" x14ac:dyDescent="0.35">
      <c r="B9" s="37"/>
      <c r="C9" s="4"/>
      <c r="D9" s="37"/>
      <c r="E9" s="37"/>
      <c r="F9" s="3"/>
    </row>
    <row r="10" spans="2:6" x14ac:dyDescent="0.35">
      <c r="B10" s="37"/>
      <c r="C10" s="51" t="s">
        <v>18</v>
      </c>
      <c r="D10" s="38"/>
      <c r="E10" s="37"/>
      <c r="F10" s="3"/>
    </row>
    <row r="11" spans="2:6" ht="21" x14ac:dyDescent="0.35">
      <c r="B11" s="5" t="s">
        <v>19</v>
      </c>
      <c r="C11" s="5" t="s">
        <v>20</v>
      </c>
      <c r="D11" s="39" t="s">
        <v>21</v>
      </c>
      <c r="E11" s="40" t="s">
        <v>22</v>
      </c>
      <c r="F11" s="3"/>
    </row>
    <row r="12" spans="2:6" x14ac:dyDescent="0.35">
      <c r="B12" s="6">
        <v>1000</v>
      </c>
      <c r="C12" s="7" t="s">
        <v>23</v>
      </c>
      <c r="D12" s="41">
        <f>SUMIF('FY8 Budget Details'!$B$9:$B$60,'FY18 Budget Summary'!$B12,'FY8 Budget Details'!$F$9:$F$60)</f>
        <v>0</v>
      </c>
      <c r="E12" s="42">
        <f t="shared" ref="E12:E22" si="0">IF(ISERROR(D12/D$23),0%,D12/D$23)</f>
        <v>0</v>
      </c>
      <c r="F12" s="3"/>
    </row>
    <row r="13" spans="2:6" x14ac:dyDescent="0.35">
      <c r="B13" s="6">
        <v>2100</v>
      </c>
      <c r="C13" s="7" t="s">
        <v>24</v>
      </c>
      <c r="D13" s="41">
        <f>SUMIF('FY8 Budget Details'!$B$9:$B$60,'FY18 Budget Summary'!$B13,'FY8 Budget Details'!$F$9:$F$60)</f>
        <v>0</v>
      </c>
      <c r="E13" s="42">
        <f t="shared" si="0"/>
        <v>0</v>
      </c>
      <c r="F13" s="3"/>
    </row>
    <row r="14" spans="2:6" x14ac:dyDescent="0.35">
      <c r="B14" s="6">
        <v>2210</v>
      </c>
      <c r="C14" s="7" t="s">
        <v>25</v>
      </c>
      <c r="D14" s="41">
        <f>SUMIF('FY8 Budget Details'!$B$9:$B$60,'FY18 Budget Summary'!$B14,'FY8 Budget Details'!$F$9:$F$60)</f>
        <v>0</v>
      </c>
      <c r="E14" s="42">
        <f t="shared" si="0"/>
        <v>0</v>
      </c>
      <c r="F14" s="3"/>
    </row>
    <row r="15" spans="2:6" x14ac:dyDescent="0.35">
      <c r="B15" s="6">
        <v>2220</v>
      </c>
      <c r="C15" s="7" t="s">
        <v>26</v>
      </c>
      <c r="D15" s="41">
        <f>SUMIF('FY8 Budget Details'!$B$9:$B$60,'FY18 Budget Summary'!$B15,'FY8 Budget Details'!$F$9:$F$60)</f>
        <v>0</v>
      </c>
      <c r="E15" s="42">
        <f t="shared" si="0"/>
        <v>0</v>
      </c>
      <c r="F15" s="3"/>
    </row>
    <row r="16" spans="2:6" x14ac:dyDescent="0.35">
      <c r="B16" s="6">
        <v>2230</v>
      </c>
      <c r="C16" s="7" t="s">
        <v>43</v>
      </c>
      <c r="D16" s="41">
        <f>SUMIF('FY8 Budget Details'!$B$9:$B$60,'FY18 Budget Summary'!$B16,'FY8 Budget Details'!$F$9:$F$60)</f>
        <v>0</v>
      </c>
      <c r="E16" s="42">
        <f t="shared" si="0"/>
        <v>0</v>
      </c>
      <c r="F16" s="3"/>
    </row>
    <row r="17" spans="2:8" x14ac:dyDescent="0.35">
      <c r="B17" s="6">
        <v>2300</v>
      </c>
      <c r="C17" s="7" t="s">
        <v>27</v>
      </c>
      <c r="D17" s="41">
        <f>SUMIF('FY8 Budget Details'!$B$9:$B$60,'FY18 Budget Summary'!$B17,'FY8 Budget Details'!$F$9:$F$60)</f>
        <v>0</v>
      </c>
      <c r="E17" s="42">
        <f t="shared" si="0"/>
        <v>0</v>
      </c>
      <c r="F17" s="3"/>
    </row>
    <row r="18" spans="2:8" x14ac:dyDescent="0.35">
      <c r="B18" s="6">
        <v>2400</v>
      </c>
      <c r="C18" s="7" t="s">
        <v>44</v>
      </c>
      <c r="D18" s="41">
        <f>SUMIF('FY8 Budget Details'!$B$9:$B$60,'FY18 Budget Summary'!$B18,'FY8 Budget Details'!$F$9:$F$60)</f>
        <v>0</v>
      </c>
      <c r="E18" s="42">
        <f t="shared" si="0"/>
        <v>0</v>
      </c>
      <c r="F18" s="3"/>
    </row>
    <row r="19" spans="2:8" x14ac:dyDescent="0.35">
      <c r="B19" s="6">
        <v>2500</v>
      </c>
      <c r="C19" s="7" t="s">
        <v>28</v>
      </c>
      <c r="D19" s="41">
        <v>0</v>
      </c>
      <c r="E19" s="42">
        <f t="shared" si="0"/>
        <v>0</v>
      </c>
      <c r="F19" s="3"/>
    </row>
    <row r="20" spans="2:8" x14ac:dyDescent="0.35">
      <c r="B20" s="6">
        <v>2700</v>
      </c>
      <c r="C20" s="7" t="s">
        <v>29</v>
      </c>
      <c r="D20" s="41">
        <f>SUMIF('FY8 Budget Details'!$B$9:$B$60,'FY18 Budget Summary'!$B20,'FY8 Budget Details'!$F$9:$F$60)</f>
        <v>0</v>
      </c>
      <c r="E20" s="42">
        <f t="shared" si="0"/>
        <v>0</v>
      </c>
      <c r="F20" s="3"/>
    </row>
    <row r="21" spans="2:8" x14ac:dyDescent="0.35">
      <c r="B21" s="6">
        <v>2800</v>
      </c>
      <c r="C21" s="7" t="s">
        <v>45</v>
      </c>
      <c r="D21" s="41">
        <v>0</v>
      </c>
      <c r="E21" s="42">
        <f t="shared" si="0"/>
        <v>0</v>
      </c>
      <c r="F21" s="3"/>
    </row>
    <row r="22" spans="2:8" x14ac:dyDescent="0.35">
      <c r="B22" s="6">
        <v>2900</v>
      </c>
      <c r="C22" s="7" t="s">
        <v>30</v>
      </c>
      <c r="D22" s="41">
        <f>SUMIF('FY8 Budget Details'!$B$9:$B$60,'FY18 Budget Summary'!$B22,'FY8 Budget Details'!$F$9:$F$60)</f>
        <v>0</v>
      </c>
      <c r="E22" s="42">
        <f t="shared" si="0"/>
        <v>0</v>
      </c>
      <c r="F22" s="3"/>
    </row>
    <row r="23" spans="2:8" x14ac:dyDescent="0.35">
      <c r="B23" s="43"/>
      <c r="C23" s="8" t="s">
        <v>31</v>
      </c>
      <c r="D23" s="44">
        <f>SUM(D11:D22)</f>
        <v>0</v>
      </c>
      <c r="E23" s="45">
        <f>SUM(E12:E22)</f>
        <v>0</v>
      </c>
      <c r="F23" s="3"/>
    </row>
    <row r="24" spans="2:8" x14ac:dyDescent="0.35">
      <c r="B24" s="46"/>
      <c r="C24" s="37"/>
      <c r="D24" s="37"/>
      <c r="E24" s="37"/>
      <c r="F24" s="3"/>
    </row>
    <row r="25" spans="2:8" x14ac:dyDescent="0.35">
      <c r="B25" s="37"/>
      <c r="C25" s="37"/>
      <c r="D25" s="37"/>
      <c r="E25" s="37"/>
      <c r="F25" s="3"/>
    </row>
    <row r="26" spans="2:8" x14ac:dyDescent="0.35">
      <c r="B26" s="36"/>
      <c r="C26" s="9" t="s">
        <v>32</v>
      </c>
      <c r="D26" s="37"/>
      <c r="E26" s="37"/>
    </row>
    <row r="27" spans="2:8" x14ac:dyDescent="0.35">
      <c r="B27" s="37"/>
      <c r="C27" s="10" t="s">
        <v>33</v>
      </c>
      <c r="D27" s="47" t="b">
        <f>D23=D10</f>
        <v>1</v>
      </c>
      <c r="E27" s="37"/>
    </row>
    <row r="28" spans="2:8" x14ac:dyDescent="0.35">
      <c r="B28" s="37"/>
      <c r="C28" s="10" t="s">
        <v>34</v>
      </c>
      <c r="D28" s="48">
        <f>D10-D23</f>
        <v>0</v>
      </c>
      <c r="E28" s="37"/>
    </row>
    <row r="29" spans="2:8" x14ac:dyDescent="0.35">
      <c r="B29" s="37"/>
      <c r="C29" s="11" t="s">
        <v>46</v>
      </c>
      <c r="D29" s="49" t="b">
        <f>D23='FY8 Budget Details'!$F$8</f>
        <v>1</v>
      </c>
      <c r="E29" s="37"/>
      <c r="H29" s="54"/>
    </row>
  </sheetData>
  <mergeCells count="4">
    <mergeCell ref="B3:E3"/>
    <mergeCell ref="B4:E4"/>
    <mergeCell ref="B5:E5"/>
    <mergeCell ref="B6:E6"/>
  </mergeCells>
  <conditionalFormatting sqref="D27 D29">
    <cfRule type="cellIs" dxfId="0" priority="1" operator="notEqual">
      <formula>TRUE</formula>
    </cfRule>
  </conditionalFormatting>
  <pageMargins left="0.5" right="0.5" top="1.1000000000000001" bottom="1" header="0.5" footer="0.5"/>
  <pageSetup orientation="portrait" r:id="rId1"/>
  <headerFooter>
    <oddHeader xml:space="preserve">&amp;L&amp;G&amp;C&amp;"Times New Roman,Bold"
</oddHeader>
    <oddFooter xml:space="preserve">&amp;C&amp;8Georgia Department of Education
April 18, 2017 ● &amp;P of &amp;N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0"/>
  <sheetViews>
    <sheetView showGridLines="0" zoomScale="60" zoomScaleNormal="60" workbookViewId="0">
      <pane ySplit="9" topLeftCell="A10" activePane="bottomLeft" state="frozen"/>
      <selection activeCell="F26" sqref="F26"/>
      <selection pane="bottomLeft"/>
    </sheetView>
  </sheetViews>
  <sheetFormatPr defaultRowHeight="14.5" x14ac:dyDescent="0.35"/>
  <cols>
    <col min="1" max="1" width="9" style="2"/>
    <col min="2" max="2" width="14" style="2" customWidth="1"/>
    <col min="3" max="3" width="13.58203125" style="2" customWidth="1"/>
    <col min="4" max="4" width="16.25" style="2" customWidth="1"/>
    <col min="5" max="5" width="21.83203125" style="13" customWidth="1"/>
    <col min="6" max="6" width="22.33203125" style="32" customWidth="1"/>
    <col min="7" max="7" width="70.33203125" style="33" customWidth="1"/>
    <col min="8" max="257" width="9" style="2"/>
    <col min="258" max="258" width="14" style="2" customWidth="1"/>
    <col min="259" max="259" width="13.58203125" style="2" customWidth="1"/>
    <col min="260" max="260" width="16.25" style="2" customWidth="1"/>
    <col min="261" max="261" width="21.83203125" style="2" customWidth="1"/>
    <col min="262" max="262" width="22.33203125" style="2" customWidth="1"/>
    <col min="263" max="263" width="70.33203125" style="2" customWidth="1"/>
    <col min="264" max="513" width="9" style="2"/>
    <col min="514" max="514" width="14" style="2" customWidth="1"/>
    <col min="515" max="515" width="13.58203125" style="2" customWidth="1"/>
    <col min="516" max="516" width="16.25" style="2" customWidth="1"/>
    <col min="517" max="517" width="21.83203125" style="2" customWidth="1"/>
    <col min="518" max="518" width="22.33203125" style="2" customWidth="1"/>
    <col min="519" max="519" width="70.33203125" style="2" customWidth="1"/>
    <col min="520" max="769" width="9" style="2"/>
    <col min="770" max="770" width="14" style="2" customWidth="1"/>
    <col min="771" max="771" width="13.58203125" style="2" customWidth="1"/>
    <col min="772" max="772" width="16.25" style="2" customWidth="1"/>
    <col min="773" max="773" width="21.83203125" style="2" customWidth="1"/>
    <col min="774" max="774" width="22.33203125" style="2" customWidth="1"/>
    <col min="775" max="775" width="70.33203125" style="2" customWidth="1"/>
    <col min="776" max="1025" width="9" style="2"/>
    <col min="1026" max="1026" width="14" style="2" customWidth="1"/>
    <col min="1027" max="1027" width="13.58203125" style="2" customWidth="1"/>
    <col min="1028" max="1028" width="16.25" style="2" customWidth="1"/>
    <col min="1029" max="1029" width="21.83203125" style="2" customWidth="1"/>
    <col min="1030" max="1030" width="22.33203125" style="2" customWidth="1"/>
    <col min="1031" max="1031" width="70.33203125" style="2" customWidth="1"/>
    <col min="1032" max="1281" width="9" style="2"/>
    <col min="1282" max="1282" width="14" style="2" customWidth="1"/>
    <col min="1283" max="1283" width="13.58203125" style="2" customWidth="1"/>
    <col min="1284" max="1284" width="16.25" style="2" customWidth="1"/>
    <col min="1285" max="1285" width="21.83203125" style="2" customWidth="1"/>
    <col min="1286" max="1286" width="22.33203125" style="2" customWidth="1"/>
    <col min="1287" max="1287" width="70.33203125" style="2" customWidth="1"/>
    <col min="1288" max="1537" width="9" style="2"/>
    <col min="1538" max="1538" width="14" style="2" customWidth="1"/>
    <col min="1539" max="1539" width="13.58203125" style="2" customWidth="1"/>
    <col min="1540" max="1540" width="16.25" style="2" customWidth="1"/>
    <col min="1541" max="1541" width="21.83203125" style="2" customWidth="1"/>
    <col min="1542" max="1542" width="22.33203125" style="2" customWidth="1"/>
    <col min="1543" max="1543" width="70.33203125" style="2" customWidth="1"/>
    <col min="1544" max="1793" width="9" style="2"/>
    <col min="1794" max="1794" width="14" style="2" customWidth="1"/>
    <col min="1795" max="1795" width="13.58203125" style="2" customWidth="1"/>
    <col min="1796" max="1796" width="16.25" style="2" customWidth="1"/>
    <col min="1797" max="1797" width="21.83203125" style="2" customWidth="1"/>
    <col min="1798" max="1798" width="22.33203125" style="2" customWidth="1"/>
    <col min="1799" max="1799" width="70.33203125" style="2" customWidth="1"/>
    <col min="1800" max="2049" width="9" style="2"/>
    <col min="2050" max="2050" width="14" style="2" customWidth="1"/>
    <col min="2051" max="2051" width="13.58203125" style="2" customWidth="1"/>
    <col min="2052" max="2052" width="16.25" style="2" customWidth="1"/>
    <col min="2053" max="2053" width="21.83203125" style="2" customWidth="1"/>
    <col min="2054" max="2054" width="22.33203125" style="2" customWidth="1"/>
    <col min="2055" max="2055" width="70.33203125" style="2" customWidth="1"/>
    <col min="2056" max="2305" width="9" style="2"/>
    <col min="2306" max="2306" width="14" style="2" customWidth="1"/>
    <col min="2307" max="2307" width="13.58203125" style="2" customWidth="1"/>
    <col min="2308" max="2308" width="16.25" style="2" customWidth="1"/>
    <col min="2309" max="2309" width="21.83203125" style="2" customWidth="1"/>
    <col min="2310" max="2310" width="22.33203125" style="2" customWidth="1"/>
    <col min="2311" max="2311" width="70.33203125" style="2" customWidth="1"/>
    <col min="2312" max="2561" width="9" style="2"/>
    <col min="2562" max="2562" width="14" style="2" customWidth="1"/>
    <col min="2563" max="2563" width="13.58203125" style="2" customWidth="1"/>
    <col min="2564" max="2564" width="16.25" style="2" customWidth="1"/>
    <col min="2565" max="2565" width="21.83203125" style="2" customWidth="1"/>
    <col min="2566" max="2566" width="22.33203125" style="2" customWidth="1"/>
    <col min="2567" max="2567" width="70.33203125" style="2" customWidth="1"/>
    <col min="2568" max="2817" width="9" style="2"/>
    <col min="2818" max="2818" width="14" style="2" customWidth="1"/>
    <col min="2819" max="2819" width="13.58203125" style="2" customWidth="1"/>
    <col min="2820" max="2820" width="16.25" style="2" customWidth="1"/>
    <col min="2821" max="2821" width="21.83203125" style="2" customWidth="1"/>
    <col min="2822" max="2822" width="22.33203125" style="2" customWidth="1"/>
    <col min="2823" max="2823" width="70.33203125" style="2" customWidth="1"/>
    <col min="2824" max="3073" width="9" style="2"/>
    <col min="3074" max="3074" width="14" style="2" customWidth="1"/>
    <col min="3075" max="3075" width="13.58203125" style="2" customWidth="1"/>
    <col min="3076" max="3076" width="16.25" style="2" customWidth="1"/>
    <col min="3077" max="3077" width="21.83203125" style="2" customWidth="1"/>
    <col min="3078" max="3078" width="22.33203125" style="2" customWidth="1"/>
    <col min="3079" max="3079" width="70.33203125" style="2" customWidth="1"/>
    <col min="3080" max="3329" width="9" style="2"/>
    <col min="3330" max="3330" width="14" style="2" customWidth="1"/>
    <col min="3331" max="3331" width="13.58203125" style="2" customWidth="1"/>
    <col min="3332" max="3332" width="16.25" style="2" customWidth="1"/>
    <col min="3333" max="3333" width="21.83203125" style="2" customWidth="1"/>
    <col min="3334" max="3334" width="22.33203125" style="2" customWidth="1"/>
    <col min="3335" max="3335" width="70.33203125" style="2" customWidth="1"/>
    <col min="3336" max="3585" width="9" style="2"/>
    <col min="3586" max="3586" width="14" style="2" customWidth="1"/>
    <col min="3587" max="3587" width="13.58203125" style="2" customWidth="1"/>
    <col min="3588" max="3588" width="16.25" style="2" customWidth="1"/>
    <col min="3589" max="3589" width="21.83203125" style="2" customWidth="1"/>
    <col min="3590" max="3590" width="22.33203125" style="2" customWidth="1"/>
    <col min="3591" max="3591" width="70.33203125" style="2" customWidth="1"/>
    <col min="3592" max="3841" width="9" style="2"/>
    <col min="3842" max="3842" width="14" style="2" customWidth="1"/>
    <col min="3843" max="3843" width="13.58203125" style="2" customWidth="1"/>
    <col min="3844" max="3844" width="16.25" style="2" customWidth="1"/>
    <col min="3845" max="3845" width="21.83203125" style="2" customWidth="1"/>
    <col min="3846" max="3846" width="22.33203125" style="2" customWidth="1"/>
    <col min="3847" max="3847" width="70.33203125" style="2" customWidth="1"/>
    <col min="3848" max="4097" width="9" style="2"/>
    <col min="4098" max="4098" width="14" style="2" customWidth="1"/>
    <col min="4099" max="4099" width="13.58203125" style="2" customWidth="1"/>
    <col min="4100" max="4100" width="16.25" style="2" customWidth="1"/>
    <col min="4101" max="4101" width="21.83203125" style="2" customWidth="1"/>
    <col min="4102" max="4102" width="22.33203125" style="2" customWidth="1"/>
    <col min="4103" max="4103" width="70.33203125" style="2" customWidth="1"/>
    <col min="4104" max="4353" width="9" style="2"/>
    <col min="4354" max="4354" width="14" style="2" customWidth="1"/>
    <col min="4355" max="4355" width="13.58203125" style="2" customWidth="1"/>
    <col min="4356" max="4356" width="16.25" style="2" customWidth="1"/>
    <col min="4357" max="4357" width="21.83203125" style="2" customWidth="1"/>
    <col min="4358" max="4358" width="22.33203125" style="2" customWidth="1"/>
    <col min="4359" max="4359" width="70.33203125" style="2" customWidth="1"/>
    <col min="4360" max="4609" width="9" style="2"/>
    <col min="4610" max="4610" width="14" style="2" customWidth="1"/>
    <col min="4611" max="4611" width="13.58203125" style="2" customWidth="1"/>
    <col min="4612" max="4612" width="16.25" style="2" customWidth="1"/>
    <col min="4613" max="4613" width="21.83203125" style="2" customWidth="1"/>
    <col min="4614" max="4614" width="22.33203125" style="2" customWidth="1"/>
    <col min="4615" max="4615" width="70.33203125" style="2" customWidth="1"/>
    <col min="4616" max="4865" width="9" style="2"/>
    <col min="4866" max="4866" width="14" style="2" customWidth="1"/>
    <col min="4867" max="4867" width="13.58203125" style="2" customWidth="1"/>
    <col min="4868" max="4868" width="16.25" style="2" customWidth="1"/>
    <col min="4869" max="4869" width="21.83203125" style="2" customWidth="1"/>
    <col min="4870" max="4870" width="22.33203125" style="2" customWidth="1"/>
    <col min="4871" max="4871" width="70.33203125" style="2" customWidth="1"/>
    <col min="4872" max="5121" width="9" style="2"/>
    <col min="5122" max="5122" width="14" style="2" customWidth="1"/>
    <col min="5123" max="5123" width="13.58203125" style="2" customWidth="1"/>
    <col min="5124" max="5124" width="16.25" style="2" customWidth="1"/>
    <col min="5125" max="5125" width="21.83203125" style="2" customWidth="1"/>
    <col min="5126" max="5126" width="22.33203125" style="2" customWidth="1"/>
    <col min="5127" max="5127" width="70.33203125" style="2" customWidth="1"/>
    <col min="5128" max="5377" width="9" style="2"/>
    <col min="5378" max="5378" width="14" style="2" customWidth="1"/>
    <col min="5379" max="5379" width="13.58203125" style="2" customWidth="1"/>
    <col min="5380" max="5380" width="16.25" style="2" customWidth="1"/>
    <col min="5381" max="5381" width="21.83203125" style="2" customWidth="1"/>
    <col min="5382" max="5382" width="22.33203125" style="2" customWidth="1"/>
    <col min="5383" max="5383" width="70.33203125" style="2" customWidth="1"/>
    <col min="5384" max="5633" width="9" style="2"/>
    <col min="5634" max="5634" width="14" style="2" customWidth="1"/>
    <col min="5635" max="5635" width="13.58203125" style="2" customWidth="1"/>
    <col min="5636" max="5636" width="16.25" style="2" customWidth="1"/>
    <col min="5637" max="5637" width="21.83203125" style="2" customWidth="1"/>
    <col min="5638" max="5638" width="22.33203125" style="2" customWidth="1"/>
    <col min="5639" max="5639" width="70.33203125" style="2" customWidth="1"/>
    <col min="5640" max="5889" width="9" style="2"/>
    <col min="5890" max="5890" width="14" style="2" customWidth="1"/>
    <col min="5891" max="5891" width="13.58203125" style="2" customWidth="1"/>
    <col min="5892" max="5892" width="16.25" style="2" customWidth="1"/>
    <col min="5893" max="5893" width="21.83203125" style="2" customWidth="1"/>
    <col min="5894" max="5894" width="22.33203125" style="2" customWidth="1"/>
    <col min="5895" max="5895" width="70.33203125" style="2" customWidth="1"/>
    <col min="5896" max="6145" width="9" style="2"/>
    <col min="6146" max="6146" width="14" style="2" customWidth="1"/>
    <col min="6147" max="6147" width="13.58203125" style="2" customWidth="1"/>
    <col min="6148" max="6148" width="16.25" style="2" customWidth="1"/>
    <col min="6149" max="6149" width="21.83203125" style="2" customWidth="1"/>
    <col min="6150" max="6150" width="22.33203125" style="2" customWidth="1"/>
    <col min="6151" max="6151" width="70.33203125" style="2" customWidth="1"/>
    <col min="6152" max="6401" width="9" style="2"/>
    <col min="6402" max="6402" width="14" style="2" customWidth="1"/>
    <col min="6403" max="6403" width="13.58203125" style="2" customWidth="1"/>
    <col min="6404" max="6404" width="16.25" style="2" customWidth="1"/>
    <col min="6405" max="6405" width="21.83203125" style="2" customWidth="1"/>
    <col min="6406" max="6406" width="22.33203125" style="2" customWidth="1"/>
    <col min="6407" max="6407" width="70.33203125" style="2" customWidth="1"/>
    <col min="6408" max="6657" width="9" style="2"/>
    <col min="6658" max="6658" width="14" style="2" customWidth="1"/>
    <col min="6659" max="6659" width="13.58203125" style="2" customWidth="1"/>
    <col min="6660" max="6660" width="16.25" style="2" customWidth="1"/>
    <col min="6661" max="6661" width="21.83203125" style="2" customWidth="1"/>
    <col min="6662" max="6662" width="22.33203125" style="2" customWidth="1"/>
    <col min="6663" max="6663" width="70.33203125" style="2" customWidth="1"/>
    <col min="6664" max="6913" width="9" style="2"/>
    <col min="6914" max="6914" width="14" style="2" customWidth="1"/>
    <col min="6915" max="6915" width="13.58203125" style="2" customWidth="1"/>
    <col min="6916" max="6916" width="16.25" style="2" customWidth="1"/>
    <col min="6917" max="6917" width="21.83203125" style="2" customWidth="1"/>
    <col min="6918" max="6918" width="22.33203125" style="2" customWidth="1"/>
    <col min="6919" max="6919" width="70.33203125" style="2" customWidth="1"/>
    <col min="6920" max="7169" width="9" style="2"/>
    <col min="7170" max="7170" width="14" style="2" customWidth="1"/>
    <col min="7171" max="7171" width="13.58203125" style="2" customWidth="1"/>
    <col min="7172" max="7172" width="16.25" style="2" customWidth="1"/>
    <col min="7173" max="7173" width="21.83203125" style="2" customWidth="1"/>
    <col min="7174" max="7174" width="22.33203125" style="2" customWidth="1"/>
    <col min="7175" max="7175" width="70.33203125" style="2" customWidth="1"/>
    <col min="7176" max="7425" width="9" style="2"/>
    <col min="7426" max="7426" width="14" style="2" customWidth="1"/>
    <col min="7427" max="7427" width="13.58203125" style="2" customWidth="1"/>
    <col min="7428" max="7428" width="16.25" style="2" customWidth="1"/>
    <col min="7429" max="7429" width="21.83203125" style="2" customWidth="1"/>
    <col min="7430" max="7430" width="22.33203125" style="2" customWidth="1"/>
    <col min="7431" max="7431" width="70.33203125" style="2" customWidth="1"/>
    <col min="7432" max="7681" width="9" style="2"/>
    <col min="7682" max="7682" width="14" style="2" customWidth="1"/>
    <col min="7683" max="7683" width="13.58203125" style="2" customWidth="1"/>
    <col min="7684" max="7684" width="16.25" style="2" customWidth="1"/>
    <col min="7685" max="7685" width="21.83203125" style="2" customWidth="1"/>
    <col min="7686" max="7686" width="22.33203125" style="2" customWidth="1"/>
    <col min="7687" max="7687" width="70.33203125" style="2" customWidth="1"/>
    <col min="7688" max="7937" width="9" style="2"/>
    <col min="7938" max="7938" width="14" style="2" customWidth="1"/>
    <col min="7939" max="7939" width="13.58203125" style="2" customWidth="1"/>
    <col min="7940" max="7940" width="16.25" style="2" customWidth="1"/>
    <col min="7941" max="7941" width="21.83203125" style="2" customWidth="1"/>
    <col min="7942" max="7942" width="22.33203125" style="2" customWidth="1"/>
    <col min="7943" max="7943" width="70.33203125" style="2" customWidth="1"/>
    <col min="7944" max="8193" width="9" style="2"/>
    <col min="8194" max="8194" width="14" style="2" customWidth="1"/>
    <col min="8195" max="8195" width="13.58203125" style="2" customWidth="1"/>
    <col min="8196" max="8196" width="16.25" style="2" customWidth="1"/>
    <col min="8197" max="8197" width="21.83203125" style="2" customWidth="1"/>
    <col min="8198" max="8198" width="22.33203125" style="2" customWidth="1"/>
    <col min="8199" max="8199" width="70.33203125" style="2" customWidth="1"/>
    <col min="8200" max="8449" width="9" style="2"/>
    <col min="8450" max="8450" width="14" style="2" customWidth="1"/>
    <col min="8451" max="8451" width="13.58203125" style="2" customWidth="1"/>
    <col min="8452" max="8452" width="16.25" style="2" customWidth="1"/>
    <col min="8453" max="8453" width="21.83203125" style="2" customWidth="1"/>
    <col min="8454" max="8454" width="22.33203125" style="2" customWidth="1"/>
    <col min="8455" max="8455" width="70.33203125" style="2" customWidth="1"/>
    <col min="8456" max="8705" width="9" style="2"/>
    <col min="8706" max="8706" width="14" style="2" customWidth="1"/>
    <col min="8707" max="8707" width="13.58203125" style="2" customWidth="1"/>
    <col min="8708" max="8708" width="16.25" style="2" customWidth="1"/>
    <col min="8709" max="8709" width="21.83203125" style="2" customWidth="1"/>
    <col min="8710" max="8710" width="22.33203125" style="2" customWidth="1"/>
    <col min="8711" max="8711" width="70.33203125" style="2" customWidth="1"/>
    <col min="8712" max="8961" width="9" style="2"/>
    <col min="8962" max="8962" width="14" style="2" customWidth="1"/>
    <col min="8963" max="8963" width="13.58203125" style="2" customWidth="1"/>
    <col min="8964" max="8964" width="16.25" style="2" customWidth="1"/>
    <col min="8965" max="8965" width="21.83203125" style="2" customWidth="1"/>
    <col min="8966" max="8966" width="22.33203125" style="2" customWidth="1"/>
    <col min="8967" max="8967" width="70.33203125" style="2" customWidth="1"/>
    <col min="8968" max="9217" width="9" style="2"/>
    <col min="9218" max="9218" width="14" style="2" customWidth="1"/>
    <col min="9219" max="9219" width="13.58203125" style="2" customWidth="1"/>
    <col min="9220" max="9220" width="16.25" style="2" customWidth="1"/>
    <col min="9221" max="9221" width="21.83203125" style="2" customWidth="1"/>
    <col min="9222" max="9222" width="22.33203125" style="2" customWidth="1"/>
    <col min="9223" max="9223" width="70.33203125" style="2" customWidth="1"/>
    <col min="9224" max="9473" width="9" style="2"/>
    <col min="9474" max="9474" width="14" style="2" customWidth="1"/>
    <col min="9475" max="9475" width="13.58203125" style="2" customWidth="1"/>
    <col min="9476" max="9476" width="16.25" style="2" customWidth="1"/>
    <col min="9477" max="9477" width="21.83203125" style="2" customWidth="1"/>
    <col min="9478" max="9478" width="22.33203125" style="2" customWidth="1"/>
    <col min="9479" max="9479" width="70.33203125" style="2" customWidth="1"/>
    <col min="9480" max="9729" width="9" style="2"/>
    <col min="9730" max="9730" width="14" style="2" customWidth="1"/>
    <col min="9731" max="9731" width="13.58203125" style="2" customWidth="1"/>
    <col min="9732" max="9732" width="16.25" style="2" customWidth="1"/>
    <col min="9733" max="9733" width="21.83203125" style="2" customWidth="1"/>
    <col min="9734" max="9734" width="22.33203125" style="2" customWidth="1"/>
    <col min="9735" max="9735" width="70.33203125" style="2" customWidth="1"/>
    <col min="9736" max="9985" width="9" style="2"/>
    <col min="9986" max="9986" width="14" style="2" customWidth="1"/>
    <col min="9987" max="9987" width="13.58203125" style="2" customWidth="1"/>
    <col min="9988" max="9988" width="16.25" style="2" customWidth="1"/>
    <col min="9989" max="9989" width="21.83203125" style="2" customWidth="1"/>
    <col min="9990" max="9990" width="22.33203125" style="2" customWidth="1"/>
    <col min="9991" max="9991" width="70.33203125" style="2" customWidth="1"/>
    <col min="9992" max="10241" width="9" style="2"/>
    <col min="10242" max="10242" width="14" style="2" customWidth="1"/>
    <col min="10243" max="10243" width="13.58203125" style="2" customWidth="1"/>
    <col min="10244" max="10244" width="16.25" style="2" customWidth="1"/>
    <col min="10245" max="10245" width="21.83203125" style="2" customWidth="1"/>
    <col min="10246" max="10246" width="22.33203125" style="2" customWidth="1"/>
    <col min="10247" max="10247" width="70.33203125" style="2" customWidth="1"/>
    <col min="10248" max="10497" width="9" style="2"/>
    <col min="10498" max="10498" width="14" style="2" customWidth="1"/>
    <col min="10499" max="10499" width="13.58203125" style="2" customWidth="1"/>
    <col min="10500" max="10500" width="16.25" style="2" customWidth="1"/>
    <col min="10501" max="10501" width="21.83203125" style="2" customWidth="1"/>
    <col min="10502" max="10502" width="22.33203125" style="2" customWidth="1"/>
    <col min="10503" max="10503" width="70.33203125" style="2" customWidth="1"/>
    <col min="10504" max="10753" width="9" style="2"/>
    <col min="10754" max="10754" width="14" style="2" customWidth="1"/>
    <col min="10755" max="10755" width="13.58203125" style="2" customWidth="1"/>
    <col min="10756" max="10756" width="16.25" style="2" customWidth="1"/>
    <col min="10757" max="10757" width="21.83203125" style="2" customWidth="1"/>
    <col min="10758" max="10758" width="22.33203125" style="2" customWidth="1"/>
    <col min="10759" max="10759" width="70.33203125" style="2" customWidth="1"/>
    <col min="10760" max="11009" width="9" style="2"/>
    <col min="11010" max="11010" width="14" style="2" customWidth="1"/>
    <col min="11011" max="11011" width="13.58203125" style="2" customWidth="1"/>
    <col min="11012" max="11012" width="16.25" style="2" customWidth="1"/>
    <col min="11013" max="11013" width="21.83203125" style="2" customWidth="1"/>
    <col min="11014" max="11014" width="22.33203125" style="2" customWidth="1"/>
    <col min="11015" max="11015" width="70.33203125" style="2" customWidth="1"/>
    <col min="11016" max="11265" width="9" style="2"/>
    <col min="11266" max="11266" width="14" style="2" customWidth="1"/>
    <col min="11267" max="11267" width="13.58203125" style="2" customWidth="1"/>
    <col min="11268" max="11268" width="16.25" style="2" customWidth="1"/>
    <col min="11269" max="11269" width="21.83203125" style="2" customWidth="1"/>
    <col min="11270" max="11270" width="22.33203125" style="2" customWidth="1"/>
    <col min="11271" max="11271" width="70.33203125" style="2" customWidth="1"/>
    <col min="11272" max="11521" width="9" style="2"/>
    <col min="11522" max="11522" width="14" style="2" customWidth="1"/>
    <col min="11523" max="11523" width="13.58203125" style="2" customWidth="1"/>
    <col min="11524" max="11524" width="16.25" style="2" customWidth="1"/>
    <col min="11525" max="11525" width="21.83203125" style="2" customWidth="1"/>
    <col min="11526" max="11526" width="22.33203125" style="2" customWidth="1"/>
    <col min="11527" max="11527" width="70.33203125" style="2" customWidth="1"/>
    <col min="11528" max="11777" width="9" style="2"/>
    <col min="11778" max="11778" width="14" style="2" customWidth="1"/>
    <col min="11779" max="11779" width="13.58203125" style="2" customWidth="1"/>
    <col min="11780" max="11780" width="16.25" style="2" customWidth="1"/>
    <col min="11781" max="11781" width="21.83203125" style="2" customWidth="1"/>
    <col min="11782" max="11782" width="22.33203125" style="2" customWidth="1"/>
    <col min="11783" max="11783" width="70.33203125" style="2" customWidth="1"/>
    <col min="11784" max="12033" width="9" style="2"/>
    <col min="12034" max="12034" width="14" style="2" customWidth="1"/>
    <col min="12035" max="12035" width="13.58203125" style="2" customWidth="1"/>
    <col min="12036" max="12036" width="16.25" style="2" customWidth="1"/>
    <col min="12037" max="12037" width="21.83203125" style="2" customWidth="1"/>
    <col min="12038" max="12038" width="22.33203125" style="2" customWidth="1"/>
    <col min="12039" max="12039" width="70.33203125" style="2" customWidth="1"/>
    <col min="12040" max="12289" width="9" style="2"/>
    <col min="12290" max="12290" width="14" style="2" customWidth="1"/>
    <col min="12291" max="12291" width="13.58203125" style="2" customWidth="1"/>
    <col min="12292" max="12292" width="16.25" style="2" customWidth="1"/>
    <col min="12293" max="12293" width="21.83203125" style="2" customWidth="1"/>
    <col min="12294" max="12294" width="22.33203125" style="2" customWidth="1"/>
    <col min="12295" max="12295" width="70.33203125" style="2" customWidth="1"/>
    <col min="12296" max="12545" width="9" style="2"/>
    <col min="12546" max="12546" width="14" style="2" customWidth="1"/>
    <col min="12547" max="12547" width="13.58203125" style="2" customWidth="1"/>
    <col min="12548" max="12548" width="16.25" style="2" customWidth="1"/>
    <col min="12549" max="12549" width="21.83203125" style="2" customWidth="1"/>
    <col min="12550" max="12550" width="22.33203125" style="2" customWidth="1"/>
    <col min="12551" max="12551" width="70.33203125" style="2" customWidth="1"/>
    <col min="12552" max="12801" width="9" style="2"/>
    <col min="12802" max="12802" width="14" style="2" customWidth="1"/>
    <col min="12803" max="12803" width="13.58203125" style="2" customWidth="1"/>
    <col min="12804" max="12804" width="16.25" style="2" customWidth="1"/>
    <col min="12805" max="12805" width="21.83203125" style="2" customWidth="1"/>
    <col min="12806" max="12806" width="22.33203125" style="2" customWidth="1"/>
    <col min="12807" max="12807" width="70.33203125" style="2" customWidth="1"/>
    <col min="12808" max="13057" width="9" style="2"/>
    <col min="13058" max="13058" width="14" style="2" customWidth="1"/>
    <col min="13059" max="13059" width="13.58203125" style="2" customWidth="1"/>
    <col min="13060" max="13060" width="16.25" style="2" customWidth="1"/>
    <col min="13061" max="13061" width="21.83203125" style="2" customWidth="1"/>
    <col min="13062" max="13062" width="22.33203125" style="2" customWidth="1"/>
    <col min="13063" max="13063" width="70.33203125" style="2" customWidth="1"/>
    <col min="13064" max="13313" width="9" style="2"/>
    <col min="13314" max="13314" width="14" style="2" customWidth="1"/>
    <col min="13315" max="13315" width="13.58203125" style="2" customWidth="1"/>
    <col min="13316" max="13316" width="16.25" style="2" customWidth="1"/>
    <col min="13317" max="13317" width="21.83203125" style="2" customWidth="1"/>
    <col min="13318" max="13318" width="22.33203125" style="2" customWidth="1"/>
    <col min="13319" max="13319" width="70.33203125" style="2" customWidth="1"/>
    <col min="13320" max="13569" width="9" style="2"/>
    <col min="13570" max="13570" width="14" style="2" customWidth="1"/>
    <col min="13571" max="13571" width="13.58203125" style="2" customWidth="1"/>
    <col min="13572" max="13572" width="16.25" style="2" customWidth="1"/>
    <col min="13573" max="13573" width="21.83203125" style="2" customWidth="1"/>
    <col min="13574" max="13574" width="22.33203125" style="2" customWidth="1"/>
    <col min="13575" max="13575" width="70.33203125" style="2" customWidth="1"/>
    <col min="13576" max="13825" width="9" style="2"/>
    <col min="13826" max="13826" width="14" style="2" customWidth="1"/>
    <col min="13827" max="13827" width="13.58203125" style="2" customWidth="1"/>
    <col min="13828" max="13828" width="16.25" style="2" customWidth="1"/>
    <col min="13829" max="13829" width="21.83203125" style="2" customWidth="1"/>
    <col min="13830" max="13830" width="22.33203125" style="2" customWidth="1"/>
    <col min="13831" max="13831" width="70.33203125" style="2" customWidth="1"/>
    <col min="13832" max="14081" width="9" style="2"/>
    <col min="14082" max="14082" width="14" style="2" customWidth="1"/>
    <col min="14083" max="14083" width="13.58203125" style="2" customWidth="1"/>
    <col min="14084" max="14084" width="16.25" style="2" customWidth="1"/>
    <col min="14085" max="14085" width="21.83203125" style="2" customWidth="1"/>
    <col min="14086" max="14086" width="22.33203125" style="2" customWidth="1"/>
    <col min="14087" max="14087" width="70.33203125" style="2" customWidth="1"/>
    <col min="14088" max="14337" width="9" style="2"/>
    <col min="14338" max="14338" width="14" style="2" customWidth="1"/>
    <col min="14339" max="14339" width="13.58203125" style="2" customWidth="1"/>
    <col min="14340" max="14340" width="16.25" style="2" customWidth="1"/>
    <col min="14341" max="14341" width="21.83203125" style="2" customWidth="1"/>
    <col min="14342" max="14342" width="22.33203125" style="2" customWidth="1"/>
    <col min="14343" max="14343" width="70.33203125" style="2" customWidth="1"/>
    <col min="14344" max="14593" width="9" style="2"/>
    <col min="14594" max="14594" width="14" style="2" customWidth="1"/>
    <col min="14595" max="14595" width="13.58203125" style="2" customWidth="1"/>
    <col min="14596" max="14596" width="16.25" style="2" customWidth="1"/>
    <col min="14597" max="14597" width="21.83203125" style="2" customWidth="1"/>
    <col min="14598" max="14598" width="22.33203125" style="2" customWidth="1"/>
    <col min="14599" max="14599" width="70.33203125" style="2" customWidth="1"/>
    <col min="14600" max="14849" width="9" style="2"/>
    <col min="14850" max="14850" width="14" style="2" customWidth="1"/>
    <col min="14851" max="14851" width="13.58203125" style="2" customWidth="1"/>
    <col min="14852" max="14852" width="16.25" style="2" customWidth="1"/>
    <col min="14853" max="14853" width="21.83203125" style="2" customWidth="1"/>
    <col min="14854" max="14854" width="22.33203125" style="2" customWidth="1"/>
    <col min="14855" max="14855" width="70.33203125" style="2" customWidth="1"/>
    <col min="14856" max="15105" width="9" style="2"/>
    <col min="15106" max="15106" width="14" style="2" customWidth="1"/>
    <col min="15107" max="15107" width="13.58203125" style="2" customWidth="1"/>
    <col min="15108" max="15108" width="16.25" style="2" customWidth="1"/>
    <col min="15109" max="15109" width="21.83203125" style="2" customWidth="1"/>
    <col min="15110" max="15110" width="22.33203125" style="2" customWidth="1"/>
    <col min="15111" max="15111" width="70.33203125" style="2" customWidth="1"/>
    <col min="15112" max="15361" width="9" style="2"/>
    <col min="15362" max="15362" width="14" style="2" customWidth="1"/>
    <col min="15363" max="15363" width="13.58203125" style="2" customWidth="1"/>
    <col min="15364" max="15364" width="16.25" style="2" customWidth="1"/>
    <col min="15365" max="15365" width="21.83203125" style="2" customWidth="1"/>
    <col min="15366" max="15366" width="22.33203125" style="2" customWidth="1"/>
    <col min="15367" max="15367" width="70.33203125" style="2" customWidth="1"/>
    <col min="15368" max="15617" width="9" style="2"/>
    <col min="15618" max="15618" width="14" style="2" customWidth="1"/>
    <col min="15619" max="15619" width="13.58203125" style="2" customWidth="1"/>
    <col min="15620" max="15620" width="16.25" style="2" customWidth="1"/>
    <col min="15621" max="15621" width="21.83203125" style="2" customWidth="1"/>
    <col min="15622" max="15622" width="22.33203125" style="2" customWidth="1"/>
    <col min="15623" max="15623" width="70.33203125" style="2" customWidth="1"/>
    <col min="15624" max="15873" width="9" style="2"/>
    <col min="15874" max="15874" width="14" style="2" customWidth="1"/>
    <col min="15875" max="15875" width="13.58203125" style="2" customWidth="1"/>
    <col min="15876" max="15876" width="16.25" style="2" customWidth="1"/>
    <col min="15877" max="15877" width="21.83203125" style="2" customWidth="1"/>
    <col min="15878" max="15878" width="22.33203125" style="2" customWidth="1"/>
    <col min="15879" max="15879" width="70.33203125" style="2" customWidth="1"/>
    <col min="15880" max="16129" width="9" style="2"/>
    <col min="16130" max="16130" width="14" style="2" customWidth="1"/>
    <col min="16131" max="16131" width="13.58203125" style="2" customWidth="1"/>
    <col min="16132" max="16132" width="16.25" style="2" customWidth="1"/>
    <col min="16133" max="16133" width="21.83203125" style="2" customWidth="1"/>
    <col min="16134" max="16134" width="22.33203125" style="2" customWidth="1"/>
    <col min="16135" max="16135" width="70.33203125" style="2" customWidth="1"/>
    <col min="16136" max="16384" width="9" style="2"/>
  </cols>
  <sheetData>
    <row r="1" spans="2:7" ht="33.5" x14ac:dyDescent="0.75">
      <c r="B1" s="60" t="s">
        <v>60</v>
      </c>
      <c r="C1" s="60"/>
      <c r="D1" s="60"/>
      <c r="E1" s="60"/>
      <c r="F1" s="60"/>
      <c r="G1" s="60"/>
    </row>
    <row r="2" spans="2:7" ht="33.5" x14ac:dyDescent="0.75">
      <c r="B2" s="34"/>
      <c r="C2" s="34"/>
      <c r="D2" s="34"/>
      <c r="E2" s="34"/>
      <c r="F2" s="34"/>
      <c r="G2" s="34"/>
    </row>
    <row r="3" spans="2:7" ht="33.5" x14ac:dyDescent="0.75">
      <c r="B3" s="12" t="s">
        <v>50</v>
      </c>
      <c r="C3" s="34"/>
      <c r="D3" s="61"/>
      <c r="E3" s="62"/>
      <c r="F3" s="63"/>
      <c r="G3" s="34"/>
    </row>
    <row r="4" spans="2:7" ht="23.5" x14ac:dyDescent="0.55000000000000004">
      <c r="B4" s="12" t="s">
        <v>35</v>
      </c>
      <c r="D4" s="57"/>
      <c r="F4" s="14"/>
      <c r="G4" s="15"/>
    </row>
    <row r="5" spans="2:7" ht="23.5" x14ac:dyDescent="0.55000000000000004">
      <c r="B5" s="16"/>
      <c r="C5" s="16"/>
      <c r="D5" s="17"/>
      <c r="F5" s="14"/>
      <c r="G5" s="15"/>
    </row>
    <row r="6" spans="2:7" ht="23.5" x14ac:dyDescent="0.55000000000000004">
      <c r="B6" s="16"/>
      <c r="C6" s="16"/>
      <c r="D6" s="17"/>
      <c r="E6" s="18" t="s">
        <v>36</v>
      </c>
      <c r="F6" s="19">
        <f>F7-F8</f>
        <v>0</v>
      </c>
      <c r="G6" s="15"/>
    </row>
    <row r="7" spans="2:7" ht="23.5" x14ac:dyDescent="0.55000000000000004">
      <c r="B7" s="20"/>
      <c r="C7" s="16"/>
      <c r="D7" s="21"/>
      <c r="E7" s="18" t="s">
        <v>61</v>
      </c>
      <c r="F7" s="19">
        <f>'FY18 Budget Summary'!D10</f>
        <v>0</v>
      </c>
      <c r="G7" s="15"/>
    </row>
    <row r="8" spans="2:7" ht="18.5" x14ac:dyDescent="0.45">
      <c r="B8" s="1"/>
      <c r="C8" s="12"/>
      <c r="D8" s="22"/>
      <c r="E8" s="23" t="s">
        <v>37</v>
      </c>
      <c r="F8" s="19">
        <f>SUM(F9:F60)</f>
        <v>0</v>
      </c>
      <c r="G8" s="24"/>
    </row>
    <row r="9" spans="2:7" ht="37" x14ac:dyDescent="0.45">
      <c r="B9" s="25" t="s">
        <v>38</v>
      </c>
      <c r="C9" s="25" t="s">
        <v>39</v>
      </c>
      <c r="D9" s="25" t="s">
        <v>40</v>
      </c>
      <c r="E9" s="26" t="s">
        <v>41</v>
      </c>
      <c r="F9" s="27" t="s">
        <v>21</v>
      </c>
      <c r="G9" s="25" t="s">
        <v>42</v>
      </c>
    </row>
    <row r="10" spans="2:7" ht="107.25" customHeight="1" x14ac:dyDescent="0.35">
      <c r="B10" s="28"/>
      <c r="C10" s="28"/>
      <c r="D10" s="28"/>
      <c r="E10" s="29"/>
      <c r="F10" s="30">
        <f t="shared" ref="F10:F60" si="0">D10*E10</f>
        <v>0</v>
      </c>
      <c r="G10" s="31"/>
    </row>
    <row r="11" spans="2:7" ht="100.5" customHeight="1" x14ac:dyDescent="0.35">
      <c r="B11" s="28"/>
      <c r="C11" s="28"/>
      <c r="D11" s="28"/>
      <c r="E11" s="29"/>
      <c r="F11" s="30">
        <f t="shared" si="0"/>
        <v>0</v>
      </c>
      <c r="G11" s="31"/>
    </row>
    <row r="12" spans="2:7" ht="100.5" customHeight="1" x14ac:dyDescent="0.35">
      <c r="B12" s="28"/>
      <c r="C12" s="28"/>
      <c r="D12" s="28"/>
      <c r="E12" s="29"/>
      <c r="F12" s="30">
        <f t="shared" si="0"/>
        <v>0</v>
      </c>
      <c r="G12" s="31"/>
    </row>
    <row r="13" spans="2:7" ht="100.5" customHeight="1" x14ac:dyDescent="0.35">
      <c r="B13" s="28"/>
      <c r="C13" s="28"/>
      <c r="D13" s="28"/>
      <c r="E13" s="29"/>
      <c r="F13" s="30">
        <f t="shared" si="0"/>
        <v>0</v>
      </c>
      <c r="G13" s="31"/>
    </row>
    <row r="14" spans="2:7" ht="100.5" customHeight="1" x14ac:dyDescent="0.35">
      <c r="B14" s="28"/>
      <c r="C14" s="28"/>
      <c r="D14" s="28"/>
      <c r="E14" s="29"/>
      <c r="F14" s="30">
        <f t="shared" si="0"/>
        <v>0</v>
      </c>
      <c r="G14" s="31"/>
    </row>
    <row r="15" spans="2:7" ht="100.5" customHeight="1" x14ac:dyDescent="0.35">
      <c r="B15" s="28"/>
      <c r="C15" s="28"/>
      <c r="D15" s="28"/>
      <c r="E15" s="29"/>
      <c r="F15" s="30">
        <f t="shared" si="0"/>
        <v>0</v>
      </c>
      <c r="G15" s="31"/>
    </row>
    <row r="16" spans="2:7" ht="100.5" customHeight="1" x14ac:dyDescent="0.35">
      <c r="B16" s="28"/>
      <c r="C16" s="28"/>
      <c r="D16" s="28"/>
      <c r="E16" s="29"/>
      <c r="F16" s="30">
        <f t="shared" si="0"/>
        <v>0</v>
      </c>
      <c r="G16" s="31"/>
    </row>
    <row r="17" spans="2:7" ht="100.5" customHeight="1" x14ac:dyDescent="0.35">
      <c r="B17" s="28"/>
      <c r="C17" s="28"/>
      <c r="D17" s="28"/>
      <c r="E17" s="29"/>
      <c r="F17" s="30">
        <f t="shared" si="0"/>
        <v>0</v>
      </c>
      <c r="G17" s="31"/>
    </row>
    <row r="18" spans="2:7" ht="100.5" customHeight="1" x14ac:dyDescent="0.35">
      <c r="B18" s="28"/>
      <c r="C18" s="28"/>
      <c r="D18" s="28"/>
      <c r="E18" s="29"/>
      <c r="F18" s="30">
        <f t="shared" si="0"/>
        <v>0</v>
      </c>
      <c r="G18" s="31"/>
    </row>
    <row r="19" spans="2:7" ht="100.5" customHeight="1" x14ac:dyDescent="0.35">
      <c r="B19" s="28"/>
      <c r="C19" s="28"/>
      <c r="D19" s="28"/>
      <c r="E19" s="29"/>
      <c r="F19" s="30">
        <f t="shared" si="0"/>
        <v>0</v>
      </c>
      <c r="G19" s="31"/>
    </row>
    <row r="20" spans="2:7" ht="100.5" customHeight="1" x14ac:dyDescent="0.35">
      <c r="B20" s="28"/>
      <c r="C20" s="28"/>
      <c r="D20" s="28"/>
      <c r="E20" s="29"/>
      <c r="F20" s="30">
        <f t="shared" si="0"/>
        <v>0</v>
      </c>
      <c r="G20" s="31"/>
    </row>
    <row r="21" spans="2:7" ht="100.5" customHeight="1" x14ac:dyDescent="0.35">
      <c r="B21" s="28"/>
      <c r="C21" s="28"/>
      <c r="D21" s="28"/>
      <c r="E21" s="29"/>
      <c r="F21" s="30">
        <f t="shared" si="0"/>
        <v>0</v>
      </c>
      <c r="G21" s="31"/>
    </row>
    <row r="22" spans="2:7" ht="100.5" customHeight="1" x14ac:dyDescent="0.35">
      <c r="B22" s="28"/>
      <c r="C22" s="28"/>
      <c r="D22" s="28"/>
      <c r="E22" s="29"/>
      <c r="F22" s="30">
        <f t="shared" si="0"/>
        <v>0</v>
      </c>
      <c r="G22" s="31"/>
    </row>
    <row r="23" spans="2:7" ht="100.5" customHeight="1" x14ac:dyDescent="0.35">
      <c r="B23" s="28"/>
      <c r="C23" s="28"/>
      <c r="D23" s="28"/>
      <c r="E23" s="29"/>
      <c r="F23" s="30">
        <f t="shared" si="0"/>
        <v>0</v>
      </c>
      <c r="G23" s="31"/>
    </row>
    <row r="24" spans="2:7" ht="100.5" customHeight="1" x14ac:dyDescent="0.35">
      <c r="B24" s="28"/>
      <c r="C24" s="28"/>
      <c r="D24" s="28"/>
      <c r="E24" s="29"/>
      <c r="F24" s="30">
        <f t="shared" si="0"/>
        <v>0</v>
      </c>
      <c r="G24" s="31"/>
    </row>
    <row r="25" spans="2:7" ht="100.5" customHeight="1" x14ac:dyDescent="0.35">
      <c r="B25" s="28"/>
      <c r="C25" s="28"/>
      <c r="D25" s="28"/>
      <c r="E25" s="29"/>
      <c r="F25" s="30">
        <f t="shared" si="0"/>
        <v>0</v>
      </c>
      <c r="G25" s="31"/>
    </row>
    <row r="26" spans="2:7" ht="100.5" customHeight="1" x14ac:dyDescent="0.35">
      <c r="B26" s="28"/>
      <c r="C26" s="28"/>
      <c r="D26" s="28"/>
      <c r="E26" s="29"/>
      <c r="F26" s="30">
        <f t="shared" si="0"/>
        <v>0</v>
      </c>
      <c r="G26" s="31"/>
    </row>
    <row r="27" spans="2:7" ht="100.5" customHeight="1" x14ac:dyDescent="0.35">
      <c r="B27" s="28"/>
      <c r="C27" s="28"/>
      <c r="D27" s="28"/>
      <c r="E27" s="29"/>
      <c r="F27" s="30">
        <f t="shared" si="0"/>
        <v>0</v>
      </c>
      <c r="G27" s="31"/>
    </row>
    <row r="28" spans="2:7" ht="100.5" customHeight="1" x14ac:dyDescent="0.35">
      <c r="B28" s="28"/>
      <c r="C28" s="28"/>
      <c r="D28" s="28"/>
      <c r="E28" s="29"/>
      <c r="F28" s="30">
        <f t="shared" si="0"/>
        <v>0</v>
      </c>
      <c r="G28" s="31"/>
    </row>
    <row r="29" spans="2:7" ht="100.5" customHeight="1" x14ac:dyDescent="0.35">
      <c r="B29" s="28"/>
      <c r="C29" s="28"/>
      <c r="D29" s="28"/>
      <c r="E29" s="29"/>
      <c r="F29" s="30">
        <f t="shared" si="0"/>
        <v>0</v>
      </c>
      <c r="G29" s="31"/>
    </row>
    <row r="30" spans="2:7" ht="100.5" customHeight="1" x14ac:dyDescent="0.35">
      <c r="B30" s="28"/>
      <c r="C30" s="28"/>
      <c r="D30" s="28"/>
      <c r="E30" s="29"/>
      <c r="F30" s="30">
        <f t="shared" si="0"/>
        <v>0</v>
      </c>
      <c r="G30" s="31"/>
    </row>
    <row r="31" spans="2:7" ht="100.5" customHeight="1" x14ac:dyDescent="0.35">
      <c r="B31" s="28"/>
      <c r="C31" s="28"/>
      <c r="D31" s="28"/>
      <c r="E31" s="29"/>
      <c r="F31" s="30">
        <f t="shared" si="0"/>
        <v>0</v>
      </c>
      <c r="G31" s="31"/>
    </row>
    <row r="32" spans="2:7" ht="100.5" customHeight="1" x14ac:dyDescent="0.35">
      <c r="B32" s="28"/>
      <c r="C32" s="28"/>
      <c r="D32" s="28"/>
      <c r="E32" s="29"/>
      <c r="F32" s="30">
        <f t="shared" si="0"/>
        <v>0</v>
      </c>
      <c r="G32" s="31"/>
    </row>
    <row r="33" spans="2:7" ht="100.5" customHeight="1" x14ac:dyDescent="0.35">
      <c r="B33" s="28"/>
      <c r="C33" s="28"/>
      <c r="D33" s="28"/>
      <c r="E33" s="29"/>
      <c r="F33" s="30">
        <f t="shared" si="0"/>
        <v>0</v>
      </c>
      <c r="G33" s="31"/>
    </row>
    <row r="34" spans="2:7" ht="100.5" customHeight="1" x14ac:dyDescent="0.35">
      <c r="B34" s="28"/>
      <c r="C34" s="28"/>
      <c r="D34" s="28"/>
      <c r="E34" s="29"/>
      <c r="F34" s="30">
        <f t="shared" si="0"/>
        <v>0</v>
      </c>
      <c r="G34" s="31"/>
    </row>
    <row r="35" spans="2:7" ht="100.5" customHeight="1" x14ac:dyDescent="0.35">
      <c r="B35" s="28"/>
      <c r="C35" s="28"/>
      <c r="D35" s="28"/>
      <c r="E35" s="29"/>
      <c r="F35" s="30">
        <f t="shared" si="0"/>
        <v>0</v>
      </c>
      <c r="G35" s="31"/>
    </row>
    <row r="36" spans="2:7" ht="100.5" customHeight="1" x14ac:dyDescent="0.35">
      <c r="B36" s="28"/>
      <c r="C36" s="28"/>
      <c r="D36" s="28"/>
      <c r="E36" s="29"/>
      <c r="F36" s="30">
        <f t="shared" si="0"/>
        <v>0</v>
      </c>
      <c r="G36" s="31"/>
    </row>
    <row r="37" spans="2:7" ht="100.5" customHeight="1" x14ac:dyDescent="0.35">
      <c r="B37" s="28"/>
      <c r="C37" s="28"/>
      <c r="D37" s="28"/>
      <c r="E37" s="29"/>
      <c r="F37" s="30">
        <f t="shared" si="0"/>
        <v>0</v>
      </c>
      <c r="G37" s="31"/>
    </row>
    <row r="38" spans="2:7" ht="100.5" customHeight="1" x14ac:dyDescent="0.35">
      <c r="B38" s="28"/>
      <c r="C38" s="28"/>
      <c r="D38" s="28"/>
      <c r="E38" s="29"/>
      <c r="F38" s="30">
        <f t="shared" si="0"/>
        <v>0</v>
      </c>
      <c r="G38" s="31"/>
    </row>
    <row r="39" spans="2:7" ht="100.5" customHeight="1" x14ac:dyDescent="0.35">
      <c r="B39" s="28"/>
      <c r="C39" s="28"/>
      <c r="D39" s="28"/>
      <c r="E39" s="29"/>
      <c r="F39" s="30">
        <f t="shared" si="0"/>
        <v>0</v>
      </c>
      <c r="G39" s="31"/>
    </row>
    <row r="40" spans="2:7" ht="100.5" customHeight="1" x14ac:dyDescent="0.35">
      <c r="B40" s="28"/>
      <c r="C40" s="28"/>
      <c r="D40" s="28"/>
      <c r="E40" s="29"/>
      <c r="F40" s="30">
        <f t="shared" si="0"/>
        <v>0</v>
      </c>
      <c r="G40" s="31"/>
    </row>
    <row r="41" spans="2:7" ht="100.5" customHeight="1" x14ac:dyDescent="0.35">
      <c r="B41" s="28"/>
      <c r="C41" s="28"/>
      <c r="D41" s="28"/>
      <c r="E41" s="29"/>
      <c r="F41" s="30">
        <f t="shared" si="0"/>
        <v>0</v>
      </c>
      <c r="G41" s="31"/>
    </row>
    <row r="42" spans="2:7" ht="100.5" customHeight="1" x14ac:dyDescent="0.35">
      <c r="B42" s="28"/>
      <c r="C42" s="28"/>
      <c r="D42" s="28"/>
      <c r="E42" s="29"/>
      <c r="F42" s="30">
        <f t="shared" si="0"/>
        <v>0</v>
      </c>
      <c r="G42" s="31"/>
    </row>
    <row r="43" spans="2:7" ht="100.5" customHeight="1" x14ac:dyDescent="0.35">
      <c r="B43" s="28"/>
      <c r="C43" s="28"/>
      <c r="D43" s="28"/>
      <c r="E43" s="29"/>
      <c r="F43" s="30">
        <f t="shared" si="0"/>
        <v>0</v>
      </c>
      <c r="G43" s="31"/>
    </row>
    <row r="44" spans="2:7" ht="100.5" customHeight="1" x14ac:dyDescent="0.35">
      <c r="B44" s="28"/>
      <c r="C44" s="28"/>
      <c r="D44" s="28"/>
      <c r="E44" s="29"/>
      <c r="F44" s="30">
        <f t="shared" si="0"/>
        <v>0</v>
      </c>
      <c r="G44" s="31"/>
    </row>
    <row r="45" spans="2:7" ht="100.5" customHeight="1" x14ac:dyDescent="0.35">
      <c r="B45" s="28"/>
      <c r="C45" s="28"/>
      <c r="D45" s="28"/>
      <c r="E45" s="29"/>
      <c r="F45" s="30">
        <f t="shared" si="0"/>
        <v>0</v>
      </c>
      <c r="G45" s="31"/>
    </row>
    <row r="46" spans="2:7" ht="100.5" customHeight="1" x14ac:dyDescent="0.35">
      <c r="B46" s="28"/>
      <c r="C46" s="28"/>
      <c r="D46" s="28"/>
      <c r="E46" s="29"/>
      <c r="F46" s="30">
        <f t="shared" si="0"/>
        <v>0</v>
      </c>
      <c r="G46" s="31"/>
    </row>
    <row r="47" spans="2:7" ht="100.5" customHeight="1" x14ac:dyDescent="0.35">
      <c r="B47" s="28"/>
      <c r="C47" s="28"/>
      <c r="D47" s="28"/>
      <c r="E47" s="29"/>
      <c r="F47" s="30">
        <f t="shared" si="0"/>
        <v>0</v>
      </c>
      <c r="G47" s="31"/>
    </row>
    <row r="48" spans="2:7" ht="100.5" customHeight="1" x14ac:dyDescent="0.35">
      <c r="B48" s="28"/>
      <c r="C48" s="28"/>
      <c r="D48" s="28"/>
      <c r="E48" s="29"/>
      <c r="F48" s="30">
        <f t="shared" si="0"/>
        <v>0</v>
      </c>
      <c r="G48" s="31"/>
    </row>
    <row r="49" spans="2:7" ht="100.5" customHeight="1" x14ac:dyDescent="0.35">
      <c r="B49" s="28"/>
      <c r="C49" s="28"/>
      <c r="D49" s="28"/>
      <c r="E49" s="29"/>
      <c r="F49" s="30">
        <f t="shared" si="0"/>
        <v>0</v>
      </c>
      <c r="G49" s="31"/>
    </row>
    <row r="50" spans="2:7" ht="100.5" customHeight="1" x14ac:dyDescent="0.35">
      <c r="B50" s="28"/>
      <c r="C50" s="28"/>
      <c r="D50" s="28"/>
      <c r="E50" s="29"/>
      <c r="F50" s="30">
        <f t="shared" si="0"/>
        <v>0</v>
      </c>
      <c r="G50" s="31"/>
    </row>
    <row r="51" spans="2:7" ht="100.5" customHeight="1" x14ac:dyDescent="0.35">
      <c r="B51" s="28"/>
      <c r="C51" s="28"/>
      <c r="D51" s="28"/>
      <c r="E51" s="29"/>
      <c r="F51" s="30">
        <f t="shared" si="0"/>
        <v>0</v>
      </c>
      <c r="G51" s="31"/>
    </row>
    <row r="52" spans="2:7" ht="100.5" customHeight="1" x14ac:dyDescent="0.35">
      <c r="B52" s="28"/>
      <c r="C52" s="28"/>
      <c r="D52" s="28"/>
      <c r="E52" s="29"/>
      <c r="F52" s="30">
        <f t="shared" si="0"/>
        <v>0</v>
      </c>
      <c r="G52" s="31"/>
    </row>
    <row r="53" spans="2:7" ht="100.5" customHeight="1" x14ac:dyDescent="0.35">
      <c r="B53" s="28"/>
      <c r="C53" s="28"/>
      <c r="D53" s="28"/>
      <c r="E53" s="29"/>
      <c r="F53" s="30">
        <f t="shared" si="0"/>
        <v>0</v>
      </c>
      <c r="G53" s="31"/>
    </row>
    <row r="54" spans="2:7" ht="100.5" customHeight="1" x14ac:dyDescent="0.35">
      <c r="B54" s="28"/>
      <c r="C54" s="28"/>
      <c r="D54" s="28"/>
      <c r="E54" s="29"/>
      <c r="F54" s="30">
        <f t="shared" si="0"/>
        <v>0</v>
      </c>
      <c r="G54" s="31"/>
    </row>
    <row r="55" spans="2:7" ht="100.5" customHeight="1" x14ac:dyDescent="0.35">
      <c r="B55" s="28"/>
      <c r="C55" s="28"/>
      <c r="D55" s="28"/>
      <c r="E55" s="29"/>
      <c r="F55" s="30">
        <f t="shared" si="0"/>
        <v>0</v>
      </c>
      <c r="G55" s="31"/>
    </row>
    <row r="56" spans="2:7" ht="100.5" customHeight="1" x14ac:dyDescent="0.35">
      <c r="B56" s="28"/>
      <c r="C56" s="28"/>
      <c r="D56" s="28"/>
      <c r="E56" s="29"/>
      <c r="F56" s="30">
        <f t="shared" si="0"/>
        <v>0</v>
      </c>
      <c r="G56" s="31"/>
    </row>
    <row r="57" spans="2:7" ht="100.5" customHeight="1" x14ac:dyDescent="0.35">
      <c r="B57" s="28"/>
      <c r="C57" s="28"/>
      <c r="D57" s="28"/>
      <c r="E57" s="29"/>
      <c r="F57" s="30">
        <f t="shared" si="0"/>
        <v>0</v>
      </c>
      <c r="G57" s="31"/>
    </row>
    <row r="58" spans="2:7" ht="100.5" customHeight="1" x14ac:dyDescent="0.35">
      <c r="B58" s="28"/>
      <c r="C58" s="28"/>
      <c r="D58" s="28"/>
      <c r="E58" s="29"/>
      <c r="F58" s="30">
        <f t="shared" si="0"/>
        <v>0</v>
      </c>
      <c r="G58" s="31"/>
    </row>
    <row r="59" spans="2:7" ht="100.5" customHeight="1" x14ac:dyDescent="0.35">
      <c r="B59" s="28"/>
      <c r="C59" s="28"/>
      <c r="D59" s="28"/>
      <c r="E59" s="29"/>
      <c r="F59" s="30">
        <f t="shared" si="0"/>
        <v>0</v>
      </c>
      <c r="G59" s="31"/>
    </row>
    <row r="60" spans="2:7" ht="100.5" customHeight="1" x14ac:dyDescent="0.35">
      <c r="B60" s="28"/>
      <c r="C60" s="28"/>
      <c r="D60" s="28"/>
      <c r="E60" s="29"/>
      <c r="F60" s="30">
        <f t="shared" si="0"/>
        <v>0</v>
      </c>
      <c r="G60" s="31"/>
    </row>
  </sheetData>
  <sheetProtection selectLockedCells="1"/>
  <mergeCells count="2">
    <mergeCell ref="B1:G1"/>
    <mergeCell ref="D3:F3"/>
  </mergeCells>
  <pageMargins left="1" right="1" top="1" bottom="1" header="0.5" footer="0.5"/>
  <pageSetup scale="49" fitToHeight="0" orientation="portrait" r:id="rId1"/>
  <headerFooter>
    <oddHeader>&amp;L&amp;G</oddHeader>
    <oddFooter>&amp;CGeorgia Department of Education
April 20, 2016 ●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b7527f4a-27d2-4365-bb00-5557e26fcc68" xsi:nil="true"/>
    <Page xmlns="b7527f4a-27d2-4365-bb00-5557e26fcc68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7A57D9-C47C-4F7E-8B36-E898AE0AE971}"/>
</file>

<file path=customXml/itemProps2.xml><?xml version="1.0" encoding="utf-8"?>
<ds:datastoreItem xmlns:ds="http://schemas.openxmlformats.org/officeDocument/2006/customXml" ds:itemID="{9BC9BF85-6A7F-4FD9-B3DC-F636A0CA9128}"/>
</file>

<file path=customXml/itemProps3.xml><?xml version="1.0" encoding="utf-8"?>
<ds:datastoreItem xmlns:ds="http://schemas.openxmlformats.org/officeDocument/2006/customXml" ds:itemID="{889329E5-E192-4361-9320-44C5BFC25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FY18 Budget Summary</vt:lpstr>
      <vt:lpstr>FY8 Budget Details</vt:lpstr>
      <vt:lpstr>'FY8 Budget Details'!Print_Area</vt:lpstr>
      <vt:lpstr>Instructions!Print_Area</vt:lpstr>
      <vt:lpstr>'FY8 Budget Details'!Print_Titles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Eric McGhee</cp:lastModifiedBy>
  <cp:lastPrinted>2016-04-20T13:28:16Z</cp:lastPrinted>
  <dcterms:created xsi:type="dcterms:W3CDTF">2015-01-15T17:13:54Z</dcterms:created>
  <dcterms:modified xsi:type="dcterms:W3CDTF">2017-04-18T15:58:54Z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0x0101001D12E4C403378F47A618332D9916A030</vt:lpwstr>
  </property>
</Properties>
</file>