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Y 23 Files\Unit - Title I, Part A\Website Updates\Other Resoures\Time and Effort\"/>
    </mc:Choice>
  </mc:AlternateContent>
  <xr:revisionPtr revIDLastSave="0" documentId="13_ncr:1_{52F6F071-A483-4356-8C0B-89A45540262A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July" sheetId="1" r:id="rId1"/>
    <sheet name="August" sheetId="2" r:id="rId2"/>
    <sheet name="Sept" sheetId="14" r:id="rId3"/>
    <sheet name="Oct" sheetId="4" r:id="rId4"/>
    <sheet name="Nov" sheetId="5" r:id="rId5"/>
    <sheet name="Dec" sheetId="6" r:id="rId6"/>
    <sheet name="Jan" sheetId="7" r:id="rId7"/>
    <sheet name="Feb" sheetId="8" r:id="rId8"/>
    <sheet name="March" sheetId="9" r:id="rId9"/>
    <sheet name="April" sheetId="10" r:id="rId10"/>
    <sheet name="May" sheetId="11" r:id="rId11"/>
    <sheet name="June" sheetId="12" r:id="rId12"/>
  </sheets>
  <definedNames>
    <definedName name="_xlnm.Print_Area" localSheetId="9">April!$A$1:$I$48</definedName>
    <definedName name="_xlnm.Print_Area" localSheetId="1">August!$A$1:$I$48</definedName>
    <definedName name="_xlnm.Print_Area" localSheetId="5">Dec!$A$1:$I$48</definedName>
    <definedName name="_xlnm.Print_Area" localSheetId="7">Feb!$A$1:$I$48</definedName>
    <definedName name="_xlnm.Print_Area" localSheetId="6">Jan!$A$1:$I$48</definedName>
    <definedName name="_xlnm.Print_Area" localSheetId="0">July!$A$1:$I$50</definedName>
    <definedName name="_xlnm.Print_Area" localSheetId="11">June!$A$1:$I$48</definedName>
    <definedName name="_xlnm.Print_Area" localSheetId="8">March!$A$1:$I$48</definedName>
    <definedName name="_xlnm.Print_Area" localSheetId="10">May!$A$1:$I$48</definedName>
    <definedName name="_xlnm.Print_Area" localSheetId="4">Nov!$A$1:$I$48</definedName>
    <definedName name="_xlnm.Print_Area" localSheetId="2">Sept!$A$1:$I$48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7" i="10" l="1"/>
  <c r="C37" i="2"/>
  <c r="I37" i="2"/>
  <c r="I37" i="14"/>
  <c r="I37" i="4"/>
  <c r="I39" i="7" s="1"/>
  <c r="I40" i="7" s="1"/>
  <c r="I37" i="5"/>
  <c r="I37" i="6"/>
  <c r="I37" i="7"/>
  <c r="I38" i="7" s="1"/>
  <c r="I37" i="8"/>
  <c r="I37" i="9"/>
  <c r="I37" i="11"/>
  <c r="I37" i="12"/>
  <c r="I38" i="12" s="1"/>
  <c r="I37" i="1"/>
  <c r="F37" i="14"/>
  <c r="C37" i="14"/>
  <c r="B2" i="14"/>
  <c r="B1" i="14"/>
  <c r="F37" i="2"/>
  <c r="F37" i="12"/>
  <c r="F38" i="12" s="1"/>
  <c r="C37" i="12"/>
  <c r="B2" i="12"/>
  <c r="B1" i="12"/>
  <c r="F37" i="11"/>
  <c r="F38" i="11" s="1"/>
  <c r="C37" i="11"/>
  <c r="B2" i="11"/>
  <c r="B1" i="11"/>
  <c r="F37" i="10"/>
  <c r="C37" i="10"/>
  <c r="B2" i="10"/>
  <c r="B1" i="10"/>
  <c r="F37" i="9"/>
  <c r="F38" i="9" s="1"/>
  <c r="C37" i="9"/>
  <c r="B2" i="9"/>
  <c r="B1" i="9"/>
  <c r="F37" i="8"/>
  <c r="C37" i="8"/>
  <c r="B2" i="8"/>
  <c r="B1" i="8"/>
  <c r="F37" i="7"/>
  <c r="C37" i="7"/>
  <c r="B2" i="7"/>
  <c r="B1" i="7"/>
  <c r="F37" i="6"/>
  <c r="C37" i="6"/>
  <c r="B2" i="6"/>
  <c r="B1" i="6"/>
  <c r="F37" i="5"/>
  <c r="C37" i="5"/>
  <c r="F38" i="5" s="1"/>
  <c r="B2" i="5"/>
  <c r="B1" i="5"/>
  <c r="F37" i="4"/>
  <c r="C37" i="4"/>
  <c r="B2" i="4"/>
  <c r="B1" i="4"/>
  <c r="B2" i="2"/>
  <c r="B1" i="2"/>
  <c r="F37" i="1"/>
  <c r="F39" i="4" s="1"/>
  <c r="F40" i="4" s="1"/>
  <c r="C37" i="1"/>
  <c r="I39" i="1"/>
  <c r="I40" i="1" s="1"/>
  <c r="C38" i="2"/>
  <c r="C38" i="9"/>
  <c r="I38" i="9"/>
  <c r="I38" i="14"/>
  <c r="F39" i="1"/>
  <c r="F40" i="1" s="1"/>
  <c r="F38" i="10" l="1"/>
  <c r="I39" i="9"/>
  <c r="I40" i="9" s="1"/>
  <c r="F39" i="8"/>
  <c r="F40" i="8" s="1"/>
  <c r="F38" i="6"/>
  <c r="F38" i="8"/>
  <c r="C38" i="7"/>
  <c r="I38" i="10"/>
  <c r="C38" i="4"/>
  <c r="C38" i="6"/>
  <c r="I38" i="8"/>
  <c r="F38" i="14"/>
  <c r="C39" i="7"/>
  <c r="C40" i="7" s="1"/>
  <c r="C38" i="10"/>
  <c r="I38" i="6"/>
  <c r="I39" i="11"/>
  <c r="I40" i="11" s="1"/>
  <c r="I38" i="5"/>
  <c r="C39" i="12"/>
  <c r="C40" i="12" s="1"/>
  <c r="C38" i="5"/>
  <c r="C38" i="12"/>
  <c r="F39" i="11"/>
  <c r="F40" i="11" s="1"/>
  <c r="I38" i="11"/>
  <c r="I39" i="4"/>
  <c r="I40" i="4" s="1"/>
  <c r="C39" i="9"/>
  <c r="C40" i="9" s="1"/>
  <c r="F38" i="7"/>
  <c r="F39" i="12"/>
  <c r="F40" i="12" s="1"/>
  <c r="I38" i="2"/>
  <c r="I39" i="14"/>
  <c r="I40" i="14" s="1"/>
  <c r="I39" i="5"/>
  <c r="I40" i="5" s="1"/>
  <c r="C38" i="11"/>
  <c r="C39" i="11"/>
  <c r="C40" i="11" s="1"/>
  <c r="C39" i="2"/>
  <c r="C40" i="2" s="1"/>
  <c r="F39" i="7"/>
  <c r="F40" i="7" s="1"/>
  <c r="C39" i="8"/>
  <c r="C40" i="8" s="1"/>
  <c r="C39" i="14"/>
  <c r="C40" i="14" s="1"/>
  <c r="I38" i="4"/>
  <c r="F38" i="2"/>
  <c r="C39" i="4"/>
  <c r="C40" i="4" s="1"/>
  <c r="F39" i="2"/>
  <c r="F40" i="2" s="1"/>
  <c r="I39" i="12"/>
  <c r="I40" i="12" s="1"/>
  <c r="I38" i="1"/>
  <c r="I39" i="6"/>
  <c r="I40" i="6" s="1"/>
  <c r="C38" i="8"/>
  <c r="I39" i="8"/>
  <c r="I40" i="8" s="1"/>
  <c r="F39" i="9"/>
  <c r="F40" i="9" s="1"/>
  <c r="C38" i="14"/>
  <c r="F39" i="14"/>
  <c r="F40" i="14" s="1"/>
  <c r="F39" i="10"/>
  <c r="F40" i="10" s="1"/>
  <c r="F39" i="5"/>
  <c r="F40" i="5" s="1"/>
  <c r="C39" i="1"/>
  <c r="C40" i="1" s="1"/>
  <c r="I39" i="10"/>
  <c r="I40" i="10" s="1"/>
  <c r="C39" i="10"/>
  <c r="C40" i="10" s="1"/>
  <c r="F38" i="4"/>
  <c r="F39" i="6"/>
  <c r="F40" i="6" s="1"/>
  <c r="F38" i="1"/>
  <c r="C39" i="5"/>
  <c r="C40" i="5" s="1"/>
  <c r="C38" i="1"/>
  <c r="C39" i="6"/>
  <c r="C40" i="6" s="1"/>
  <c r="I39" i="2"/>
  <c r="I40" i="2" s="1"/>
</calcChain>
</file>

<file path=xl/sharedStrings.xml><?xml version="1.0" encoding="utf-8"?>
<sst xmlns="http://schemas.openxmlformats.org/spreadsheetml/2006/main" count="373" uniqueCount="34">
  <si>
    <t>Name</t>
  </si>
  <si>
    <t>Title I Time Log</t>
  </si>
  <si>
    <t>Title</t>
  </si>
  <si>
    <t>July</t>
  </si>
  <si>
    <t>Day of Mo</t>
  </si>
  <si>
    <t>Title I Duties</t>
  </si>
  <si>
    <t>Hours</t>
  </si>
  <si>
    <t>Title I       Mo Tot</t>
  </si>
  <si>
    <t>Non-Title I     Mo Tot</t>
  </si>
  <si>
    <t>Mo %</t>
  </si>
  <si>
    <t>Mo%</t>
  </si>
  <si>
    <t>YTD Tot</t>
  </si>
  <si>
    <t>YTD %</t>
  </si>
  <si>
    <t>Do you work 180, 190, 200, 210, 220, 230, 240, or 250 days per year?</t>
  </si>
  <si>
    <t>Supervisor's Signature</t>
  </si>
  <si>
    <t>Date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</si>
  <si>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</si>
  <si>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</si>
  <si>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</si>
  <si>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</si>
  <si>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</si>
  <si>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</si>
  <si>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</si>
  <si>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</si>
  <si>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</si>
  <si>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</si>
  <si>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</si>
  <si>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Employee's Signature</t>
  </si>
  <si>
    <t>Title I Director's Signature</t>
  </si>
  <si>
    <t>Additional Source Mo Tot</t>
  </si>
  <si>
    <t>Non-Title I Duties (Source 1)</t>
  </si>
  <si>
    <t>Non-Title I Duties (Source 2)</t>
  </si>
  <si>
    <t>FY23</t>
  </si>
  <si>
    <t>Report worked and leave hours in increments of .25 rounding to nearest quarter hour. Example: 1 hour 10 min would be 1.25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</si>
</sst>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Helvetica LT Std"/>
      <family val="2"/>
    </font>
    <font>
      <sz val="10"/>
      <name val="Helvetica LT Std"/>
      <family val="2"/>
    </font>
    <font>
      <i/>
      <sz val="9"/>
      <name val="Helvetica LT Std"/>
      <family val="2"/>
    </font>
    <font>
      <b/>
      <sz val="10"/>
      <name val="Helvetica LT Std"/>
      <family val="2"/>
    </font>
    <font>
      <b/>
      <sz val="11"/>
      <name val="Helvetica LT Std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right"/>
      <protection locked="0"/>
    </xf>
    <xf numFmtId="10" fontId="3" fillId="0" borderId="0" xfId="0" applyNumberFormat="1" applyFont="1" applyBorder="1" applyProtection="1">
      <protection locked="0"/>
    </xf>
    <xf numFmtId="0" fontId="3" fillId="0" borderId="0" xfId="0" applyFont="1" applyFill="1" applyProtection="1"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4" fillId="0" borderId="0" xfId="0" applyFont="1" applyProtection="1">
      <protection locked="0"/>
    </xf>
    <xf numFmtId="0" fontId="3" fillId="2" borderId="0" xfId="0" applyFont="1" applyFill="1"/>
    <xf numFmtId="0" fontId="3" fillId="0" borderId="0" xfId="0" applyFont="1"/>
    <xf numFmtId="0" fontId="4" fillId="0" borderId="0" xfId="0" applyFont="1" applyBorder="1"/>
    <xf numFmtId="0" fontId="3" fillId="0" borderId="0" xfId="0" applyFont="1" applyBorder="1" applyProtection="1">
      <protection locked="0"/>
    </xf>
    <xf numFmtId="0" fontId="3" fillId="3" borderId="0" xfId="0" applyFont="1" applyFill="1" applyProtection="1">
      <protection locked="0"/>
    </xf>
    <xf numFmtId="0" fontId="4" fillId="0" borderId="3" xfId="0" applyFont="1" applyBorder="1" applyAlignment="1" applyProtection="1">
      <alignment horizontal="center"/>
      <protection locked="0"/>
    </xf>
    <xf numFmtId="2" fontId="3" fillId="0" borderId="3" xfId="0" applyNumberFormat="1" applyFont="1" applyBorder="1" applyProtection="1"/>
    <xf numFmtId="10" fontId="3" fillId="0" borderId="3" xfId="0" applyNumberFormat="1" applyFont="1" applyBorder="1" applyProtection="1"/>
    <xf numFmtId="0" fontId="3" fillId="2" borderId="2" xfId="0" applyFont="1" applyFill="1" applyBorder="1"/>
    <xf numFmtId="0" fontId="3" fillId="2" borderId="2" xfId="0" applyFont="1" applyFill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center"/>
      <protection locked="0"/>
    </xf>
    <xf numFmtId="0" fontId="7" fillId="0" borderId="3" xfId="0" applyFont="1" applyBorder="1" applyProtection="1">
      <protection locked="0"/>
    </xf>
    <xf numFmtId="0" fontId="9" fillId="0" borderId="3" xfId="0" applyFont="1" applyBorder="1" applyAlignment="1" applyProtection="1">
      <alignment horizontal="right"/>
      <protection locked="0"/>
    </xf>
    <xf numFmtId="10" fontId="9" fillId="0" borderId="3" xfId="0" applyNumberFormat="1" applyFont="1" applyBorder="1" applyAlignment="1" applyProtection="1">
      <alignment horizontal="right"/>
      <protection locked="0"/>
    </xf>
    <xf numFmtId="0" fontId="9" fillId="0" borderId="3" xfId="0" applyFont="1" applyBorder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7" fillId="0" borderId="3" xfId="0" applyFont="1" applyBorder="1" applyAlignment="1" applyProtection="1">
      <alignment wrapText="1"/>
      <protection locked="0"/>
    </xf>
    <xf numFmtId="2" fontId="7" fillId="0" borderId="3" xfId="0" applyNumberFormat="1" applyFont="1" applyBorder="1" applyProtection="1">
      <protection locked="0"/>
    </xf>
    <xf numFmtId="2" fontId="7" fillId="0" borderId="3" xfId="0" applyNumberFormat="1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protection locked="0"/>
    </xf>
    <xf numFmtId="0" fontId="9" fillId="0" borderId="3" xfId="0" applyFont="1" applyBorder="1" applyAlignment="1">
      <alignment horizontal="right"/>
    </xf>
    <xf numFmtId="10" fontId="9" fillId="0" borderId="3" xfId="0" applyNumberFormat="1" applyFont="1" applyBorder="1" applyAlignment="1">
      <alignment horizontal="right"/>
    </xf>
    <xf numFmtId="2" fontId="7" fillId="0" borderId="3" xfId="0" applyNumberFormat="1" applyFont="1" applyBorder="1" applyProtection="1"/>
    <xf numFmtId="10" fontId="7" fillId="0" borderId="3" xfId="0" applyNumberFormat="1" applyFont="1" applyBorder="1" applyProtection="1"/>
    <xf numFmtId="0" fontId="7" fillId="2" borderId="0" xfId="0" applyFont="1" applyFill="1" applyProtection="1">
      <protection locked="0"/>
    </xf>
    <xf numFmtId="0" fontId="7" fillId="3" borderId="0" xfId="0" applyFont="1" applyFill="1" applyProtection="1">
      <protection locked="0"/>
    </xf>
    <xf numFmtId="0" fontId="9" fillId="0" borderId="0" xfId="0" applyFont="1" applyBorder="1" applyProtection="1">
      <protection locked="0"/>
    </xf>
    <xf numFmtId="0" fontId="9" fillId="0" borderId="0" xfId="0" applyFont="1" applyBorder="1"/>
    <xf numFmtId="0" fontId="6" fillId="0" borderId="0" xfId="0" applyFont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4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  <xf numFmtId="0" fontId="8" fillId="0" borderId="0" xfId="0" applyFont="1" applyAlignment="1" applyProtection="1">
      <protection locked="0"/>
    </xf>
    <xf numFmtId="2" fontId="7" fillId="0" borderId="3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view="pageLayout" topLeftCell="A10" zoomScaleNormal="100" workbookViewId="0">
      <selection activeCell="B8" sqref="B8"/>
    </sheetView>
  </sheetViews>
  <sheetFormatPr defaultColWidth="8.85546875" defaultRowHeight="12.75" x14ac:dyDescent="0.2"/>
  <cols>
    <col min="1" max="1" width="12.28515625" style="1" customWidth="1"/>
    <col min="2" max="2" width="24.28515625" style="1" customWidth="1"/>
    <col min="3" max="3" width="14.85546875" style="1" customWidth="1"/>
    <col min="4" max="4" width="1.140625" style="1" customWidth="1"/>
    <col min="5" max="5" width="29.28515625" style="1" customWidth="1"/>
    <col min="6" max="6" width="14.85546875" style="1" customWidth="1"/>
    <col min="7" max="7" width="1.140625" style="1" customWidth="1"/>
    <col min="8" max="8" width="24.42578125" style="1" customWidth="1"/>
    <col min="9" max="9" width="13.28515625" style="1" customWidth="1"/>
    <col min="10" max="16384" width="8.85546875" style="1"/>
  </cols>
  <sheetData>
    <row r="1" spans="1:9" s="4" customFormat="1" ht="18.75" x14ac:dyDescent="0.3">
      <c r="A1" s="26" t="s">
        <v>0</v>
      </c>
      <c r="B1" s="52"/>
      <c r="C1" s="52"/>
      <c r="D1" s="3"/>
      <c r="E1" s="55" t="s">
        <v>1</v>
      </c>
      <c r="F1" s="55"/>
      <c r="G1" s="55"/>
      <c r="H1" s="55"/>
      <c r="I1" s="55"/>
    </row>
    <row r="2" spans="1:9" s="4" customFormat="1" ht="18.75" x14ac:dyDescent="0.3">
      <c r="A2" s="26" t="s">
        <v>2</v>
      </c>
      <c r="B2" s="52"/>
      <c r="C2" s="52"/>
      <c r="D2" s="5"/>
      <c r="E2" s="51" t="s">
        <v>32</v>
      </c>
      <c r="F2" s="26" t="s">
        <v>3</v>
      </c>
      <c r="G2" s="27"/>
      <c r="H2" s="27"/>
      <c r="I2" s="27"/>
    </row>
    <row r="3" spans="1:9" s="4" customFormat="1" ht="18" x14ac:dyDescent="0.25">
      <c r="A3" s="58" t="s">
        <v>33</v>
      </c>
      <c r="B3" s="58"/>
      <c r="C3" s="28"/>
      <c r="D3" s="25"/>
      <c r="E3" s="25"/>
      <c r="F3" s="25"/>
    </row>
    <row r="4" spans="1:9" s="4" customFormat="1" ht="8.25" customHeight="1" x14ac:dyDescent="0.2">
      <c r="A4" s="6"/>
      <c r="B4" s="6"/>
      <c r="C4" s="24"/>
      <c r="D4" s="6"/>
      <c r="E4" s="6"/>
      <c r="F4" s="6"/>
      <c r="G4" s="19"/>
      <c r="H4" s="19"/>
      <c r="I4" s="19"/>
    </row>
    <row r="5" spans="1:9" s="7" customFormat="1" x14ac:dyDescent="0.2">
      <c r="A5" s="29" t="s">
        <v>4</v>
      </c>
      <c r="B5" s="29" t="s">
        <v>5</v>
      </c>
      <c r="C5" s="29" t="s">
        <v>6</v>
      </c>
      <c r="D5" s="30"/>
      <c r="E5" s="29" t="s">
        <v>30</v>
      </c>
      <c r="F5" s="29" t="s">
        <v>6</v>
      </c>
      <c r="G5" s="31"/>
      <c r="H5" s="29" t="s">
        <v>31</v>
      </c>
      <c r="I5" s="29" t="s">
        <v>6</v>
      </c>
    </row>
    <row r="6" spans="1:9" s="4" customFormat="1" x14ac:dyDescent="0.2">
      <c r="A6" s="32">
        <v>1</v>
      </c>
      <c r="B6" s="38"/>
      <c r="C6" s="39"/>
      <c r="D6" s="6"/>
      <c r="E6" s="38"/>
      <c r="F6" s="39"/>
      <c r="G6" s="19"/>
      <c r="H6" s="38"/>
      <c r="I6" s="32"/>
    </row>
    <row r="7" spans="1:9" s="4" customFormat="1" x14ac:dyDescent="0.2">
      <c r="A7" s="32">
        <v>2</v>
      </c>
      <c r="B7" s="38"/>
      <c r="C7" s="39"/>
      <c r="D7" s="6"/>
      <c r="E7" s="38"/>
      <c r="F7" s="39"/>
      <c r="G7" s="19"/>
      <c r="H7" s="38"/>
      <c r="I7" s="32"/>
    </row>
    <row r="8" spans="1:9" s="4" customFormat="1" x14ac:dyDescent="0.2">
      <c r="A8" s="32">
        <v>3</v>
      </c>
      <c r="B8" s="38"/>
      <c r="C8" s="39"/>
      <c r="D8" s="6"/>
      <c r="E8" s="38"/>
      <c r="F8" s="39"/>
      <c r="G8" s="19"/>
      <c r="H8" s="38"/>
      <c r="I8" s="32"/>
    </row>
    <row r="9" spans="1:9" s="4" customFormat="1" x14ac:dyDescent="0.2">
      <c r="A9" s="32">
        <v>4</v>
      </c>
      <c r="B9" s="38"/>
      <c r="C9" s="39"/>
      <c r="D9" s="6"/>
      <c r="E9" s="38"/>
      <c r="F9" s="39"/>
      <c r="G9" s="19"/>
      <c r="H9" s="38"/>
      <c r="I9" s="32"/>
    </row>
    <row r="10" spans="1:9" s="4" customFormat="1" x14ac:dyDescent="0.2">
      <c r="A10" s="32">
        <v>5</v>
      </c>
      <c r="B10" s="38"/>
      <c r="C10" s="39"/>
      <c r="D10" s="6"/>
      <c r="E10" s="38"/>
      <c r="F10" s="39"/>
      <c r="G10" s="19"/>
      <c r="H10" s="38"/>
      <c r="I10" s="32"/>
    </row>
    <row r="11" spans="1:9" s="4" customFormat="1" x14ac:dyDescent="0.2">
      <c r="A11" s="32">
        <v>6</v>
      </c>
      <c r="B11" s="38"/>
      <c r="C11" s="39"/>
      <c r="D11" s="6"/>
      <c r="E11" s="38"/>
      <c r="F11" s="32"/>
      <c r="G11" s="19"/>
      <c r="H11" s="40"/>
      <c r="I11" s="32"/>
    </row>
    <row r="12" spans="1:9" s="4" customFormat="1" x14ac:dyDescent="0.2">
      <c r="A12" s="32">
        <v>7</v>
      </c>
      <c r="B12" s="38"/>
      <c r="C12" s="39"/>
      <c r="D12" s="6"/>
      <c r="E12" s="38"/>
      <c r="F12" s="39"/>
      <c r="G12" s="19"/>
      <c r="H12" s="38"/>
      <c r="I12" s="32"/>
    </row>
    <row r="13" spans="1:9" s="4" customFormat="1" x14ac:dyDescent="0.2">
      <c r="A13" s="32">
        <v>8</v>
      </c>
      <c r="B13" s="38"/>
      <c r="C13" s="39"/>
      <c r="D13" s="6"/>
      <c r="E13" s="38"/>
      <c r="F13" s="39"/>
      <c r="G13" s="19"/>
      <c r="H13" s="38"/>
      <c r="I13" s="32"/>
    </row>
    <row r="14" spans="1:9" s="4" customFormat="1" x14ac:dyDescent="0.2">
      <c r="A14" s="32">
        <v>9</v>
      </c>
      <c r="B14" s="38"/>
      <c r="C14" s="39"/>
      <c r="D14" s="6"/>
      <c r="E14" s="38"/>
      <c r="F14" s="39"/>
      <c r="G14" s="19"/>
      <c r="H14" s="38"/>
      <c r="I14" s="32"/>
    </row>
    <row r="15" spans="1:9" s="4" customFormat="1" x14ac:dyDescent="0.2">
      <c r="A15" s="32">
        <v>10</v>
      </c>
      <c r="B15" s="38"/>
      <c r="C15" s="39"/>
      <c r="D15" s="6"/>
      <c r="E15" s="38"/>
      <c r="F15" s="39"/>
      <c r="G15" s="19"/>
      <c r="H15" s="38"/>
      <c r="I15" s="32"/>
    </row>
    <row r="16" spans="1:9" s="4" customFormat="1" x14ac:dyDescent="0.2">
      <c r="A16" s="32">
        <v>11</v>
      </c>
      <c r="B16" s="38"/>
      <c r="C16" s="39"/>
      <c r="D16" s="6"/>
      <c r="E16" s="38"/>
      <c r="F16" s="39"/>
      <c r="G16" s="19"/>
      <c r="H16" s="38"/>
      <c r="I16" s="32"/>
    </row>
    <row r="17" spans="1:9" s="4" customFormat="1" x14ac:dyDescent="0.2">
      <c r="A17" s="32">
        <v>12</v>
      </c>
      <c r="B17" s="38"/>
      <c r="C17" s="39"/>
      <c r="D17" s="6"/>
      <c r="E17" s="38"/>
      <c r="F17" s="39"/>
      <c r="G17" s="19"/>
      <c r="H17" s="38"/>
      <c r="I17" s="32"/>
    </row>
    <row r="18" spans="1:9" s="4" customFormat="1" x14ac:dyDescent="0.2">
      <c r="A18" s="32">
        <v>13</v>
      </c>
      <c r="B18" s="38"/>
      <c r="C18" s="39"/>
      <c r="D18" s="6"/>
      <c r="E18" s="38"/>
      <c r="F18" s="39"/>
      <c r="G18" s="19"/>
      <c r="H18" s="38"/>
      <c r="I18" s="32"/>
    </row>
    <row r="19" spans="1:9" s="4" customFormat="1" x14ac:dyDescent="0.2">
      <c r="A19" s="32">
        <v>14</v>
      </c>
      <c r="B19" s="38"/>
      <c r="C19" s="39"/>
      <c r="D19" s="6"/>
      <c r="E19" s="38"/>
      <c r="F19" s="39"/>
      <c r="G19" s="19"/>
      <c r="H19" s="38"/>
      <c r="I19" s="32"/>
    </row>
    <row r="20" spans="1:9" s="4" customFormat="1" x14ac:dyDescent="0.2">
      <c r="A20" s="32">
        <v>15</v>
      </c>
      <c r="B20" s="38"/>
      <c r="C20" s="39"/>
      <c r="D20" s="6"/>
      <c r="E20" s="38"/>
      <c r="F20" s="39"/>
      <c r="G20" s="19"/>
      <c r="H20" s="38"/>
      <c r="I20" s="32"/>
    </row>
    <row r="21" spans="1:9" s="4" customFormat="1" x14ac:dyDescent="0.2">
      <c r="A21" s="32">
        <v>16</v>
      </c>
      <c r="B21" s="38"/>
      <c r="C21" s="39"/>
      <c r="D21" s="6"/>
      <c r="E21" s="38"/>
      <c r="F21" s="39"/>
      <c r="G21" s="19"/>
      <c r="H21" s="38"/>
      <c r="I21" s="32"/>
    </row>
    <row r="22" spans="1:9" s="4" customFormat="1" x14ac:dyDescent="0.2">
      <c r="A22" s="32">
        <v>17</v>
      </c>
      <c r="B22" s="38"/>
      <c r="C22" s="39"/>
      <c r="D22" s="6"/>
      <c r="E22" s="38"/>
      <c r="F22" s="39"/>
      <c r="G22" s="19"/>
      <c r="H22" s="38"/>
      <c r="I22" s="32"/>
    </row>
    <row r="23" spans="1:9" s="4" customFormat="1" x14ac:dyDescent="0.2">
      <c r="A23" s="32">
        <v>18</v>
      </c>
      <c r="B23" s="38"/>
      <c r="C23" s="39"/>
      <c r="D23" s="6"/>
      <c r="E23" s="38"/>
      <c r="F23" s="39"/>
      <c r="G23" s="19"/>
      <c r="H23" s="38"/>
      <c r="I23" s="32"/>
    </row>
    <row r="24" spans="1:9" s="4" customFormat="1" x14ac:dyDescent="0.2">
      <c r="A24" s="32">
        <v>19</v>
      </c>
      <c r="B24" s="38"/>
      <c r="C24" s="39"/>
      <c r="D24" s="6"/>
      <c r="E24" s="38"/>
      <c r="F24" s="39"/>
      <c r="G24" s="19"/>
      <c r="H24" s="38"/>
      <c r="I24" s="32"/>
    </row>
    <row r="25" spans="1:9" s="4" customFormat="1" x14ac:dyDescent="0.2">
      <c r="A25" s="32">
        <v>20</v>
      </c>
      <c r="B25" s="38"/>
      <c r="C25" s="39"/>
      <c r="D25" s="6"/>
      <c r="E25" s="38"/>
      <c r="F25" s="39"/>
      <c r="G25" s="19"/>
      <c r="H25" s="38"/>
      <c r="I25" s="32"/>
    </row>
    <row r="26" spans="1:9" s="4" customFormat="1" x14ac:dyDescent="0.2">
      <c r="A26" s="32">
        <v>21</v>
      </c>
      <c r="B26" s="38"/>
      <c r="C26" s="39"/>
      <c r="D26" s="6"/>
      <c r="E26" s="38"/>
      <c r="F26" s="39"/>
      <c r="G26" s="19"/>
      <c r="H26" s="38"/>
      <c r="I26" s="32"/>
    </row>
    <row r="27" spans="1:9" s="4" customFormat="1" x14ac:dyDescent="0.2">
      <c r="A27" s="32">
        <v>22</v>
      </c>
      <c r="B27" s="38"/>
      <c r="C27" s="39"/>
      <c r="D27" s="6"/>
      <c r="E27" s="38"/>
      <c r="F27" s="39"/>
      <c r="G27" s="19"/>
      <c r="H27" s="38"/>
      <c r="I27" s="32"/>
    </row>
    <row r="28" spans="1:9" s="4" customFormat="1" x14ac:dyDescent="0.2">
      <c r="A28" s="32">
        <v>23</v>
      </c>
      <c r="B28" s="38"/>
      <c r="C28" s="39"/>
      <c r="D28" s="6"/>
      <c r="E28" s="38"/>
      <c r="F28" s="39"/>
      <c r="G28" s="19"/>
      <c r="H28" s="38"/>
      <c r="I28" s="32"/>
    </row>
    <row r="29" spans="1:9" s="4" customFormat="1" x14ac:dyDescent="0.2">
      <c r="A29" s="32">
        <v>24</v>
      </c>
      <c r="B29" s="38"/>
      <c r="C29" s="39"/>
      <c r="D29" s="6"/>
      <c r="E29" s="38"/>
      <c r="F29" s="39"/>
      <c r="G29" s="19"/>
      <c r="H29" s="38"/>
      <c r="I29" s="32"/>
    </row>
    <row r="30" spans="1:9" s="4" customFormat="1" x14ac:dyDescent="0.2">
      <c r="A30" s="32">
        <v>25</v>
      </c>
      <c r="B30" s="38"/>
      <c r="C30" s="39"/>
      <c r="D30" s="6"/>
      <c r="E30" s="38"/>
      <c r="F30" s="39"/>
      <c r="G30" s="19"/>
      <c r="H30" s="38"/>
      <c r="I30" s="32"/>
    </row>
    <row r="31" spans="1:9" s="4" customFormat="1" x14ac:dyDescent="0.2">
      <c r="A31" s="32">
        <v>26</v>
      </c>
      <c r="B31" s="38"/>
      <c r="C31" s="39"/>
      <c r="D31" s="6"/>
      <c r="E31" s="38"/>
      <c r="F31" s="39"/>
      <c r="G31" s="19"/>
      <c r="H31" s="38"/>
      <c r="I31" s="32"/>
    </row>
    <row r="32" spans="1:9" s="4" customFormat="1" x14ac:dyDescent="0.2">
      <c r="A32" s="32">
        <v>27</v>
      </c>
      <c r="B32" s="38"/>
      <c r="C32" s="39"/>
      <c r="D32" s="6"/>
      <c r="E32" s="38"/>
      <c r="F32" s="39"/>
      <c r="G32" s="19"/>
      <c r="H32" s="38"/>
      <c r="I32" s="32"/>
    </row>
    <row r="33" spans="1:9" s="4" customFormat="1" x14ac:dyDescent="0.2">
      <c r="A33" s="32">
        <v>28</v>
      </c>
      <c r="B33" s="38"/>
      <c r="C33" s="39"/>
      <c r="D33" s="6"/>
      <c r="E33" s="38"/>
      <c r="F33" s="39"/>
      <c r="G33" s="19"/>
      <c r="H33" s="38"/>
      <c r="I33" s="32"/>
    </row>
    <row r="34" spans="1:9" s="4" customFormat="1" x14ac:dyDescent="0.2">
      <c r="A34" s="32">
        <v>29</v>
      </c>
      <c r="B34" s="38"/>
      <c r="C34" s="39"/>
      <c r="D34" s="6"/>
      <c r="E34" s="38"/>
      <c r="F34" s="39"/>
      <c r="G34" s="19"/>
      <c r="H34" s="38"/>
      <c r="I34" s="32"/>
    </row>
    <row r="35" spans="1:9" s="4" customFormat="1" x14ac:dyDescent="0.2">
      <c r="A35" s="32">
        <v>30</v>
      </c>
      <c r="B35" s="38"/>
      <c r="C35" s="39"/>
      <c r="D35" s="6"/>
      <c r="E35" s="38"/>
      <c r="F35" s="39"/>
      <c r="G35" s="19"/>
      <c r="H35" s="38"/>
      <c r="I35" s="32"/>
    </row>
    <row r="36" spans="1:9" s="4" customFormat="1" x14ac:dyDescent="0.2">
      <c r="A36" s="32">
        <v>31</v>
      </c>
      <c r="B36" s="38"/>
      <c r="C36" s="39"/>
      <c r="D36" s="6"/>
      <c r="E36" s="38"/>
      <c r="F36" s="39"/>
      <c r="G36" s="19"/>
      <c r="H36" s="38"/>
      <c r="I36" s="32"/>
    </row>
    <row r="37" spans="1:9" s="4" customFormat="1" x14ac:dyDescent="0.2">
      <c r="A37" s="8"/>
      <c r="B37" s="33" t="s">
        <v>7</v>
      </c>
      <c r="C37" s="21">
        <f>SUM(C6:C36)</f>
        <v>0</v>
      </c>
      <c r="D37" s="6"/>
      <c r="E37" s="33" t="s">
        <v>8</v>
      </c>
      <c r="F37" s="21">
        <f>SUM(F6:F36)</f>
        <v>0</v>
      </c>
      <c r="G37" s="19"/>
      <c r="H37" s="35" t="s">
        <v>29</v>
      </c>
      <c r="I37" s="21">
        <f>SUM(I6:I36)</f>
        <v>0</v>
      </c>
    </row>
    <row r="38" spans="1:9" s="4" customFormat="1" x14ac:dyDescent="0.2">
      <c r="A38" s="8"/>
      <c r="B38" s="33" t="s">
        <v>9</v>
      </c>
      <c r="C38" s="22" t="e">
        <f>C37/SUM(C37,F37,I37)</f>
        <v>#DIV/0!</v>
      </c>
      <c r="D38" s="6"/>
      <c r="E38" s="34" t="s">
        <v>10</v>
      </c>
      <c r="F38" s="22" t="e">
        <f>F37/SUM(C37,F37,I37)</f>
        <v>#DIV/0!</v>
      </c>
      <c r="G38" s="19"/>
      <c r="H38" s="35" t="s">
        <v>10</v>
      </c>
      <c r="I38" s="22" t="e">
        <f>I37/SUM(C37,F37,I37)</f>
        <v>#DIV/0!</v>
      </c>
    </row>
    <row r="39" spans="1:9" s="4" customFormat="1" x14ac:dyDescent="0.2">
      <c r="B39" s="33" t="s">
        <v>11</v>
      </c>
      <c r="C39" s="21">
        <f>C37</f>
        <v>0</v>
      </c>
      <c r="D39" s="6"/>
      <c r="E39" s="33" t="s">
        <v>11</v>
      </c>
      <c r="F39" s="21">
        <f>F37</f>
        <v>0</v>
      </c>
      <c r="G39" s="19"/>
      <c r="H39" s="35" t="s">
        <v>11</v>
      </c>
      <c r="I39" s="21">
        <f>I37</f>
        <v>0</v>
      </c>
    </row>
    <row r="40" spans="1:9" s="4" customFormat="1" x14ac:dyDescent="0.2">
      <c r="B40" s="33" t="s">
        <v>12</v>
      </c>
      <c r="C40" s="22" t="e">
        <f>C39/(8*F42)</f>
        <v>#DIV/0!</v>
      </c>
      <c r="D40" s="6"/>
      <c r="E40" s="33" t="s">
        <v>12</v>
      </c>
      <c r="F40" s="22" t="e">
        <f>F39/(8*July!F42)</f>
        <v>#DIV/0!</v>
      </c>
      <c r="G40" s="19"/>
      <c r="H40" s="35" t="s">
        <v>12</v>
      </c>
      <c r="I40" s="22" t="e">
        <f>I39/(8*July!F42)</f>
        <v>#DIV/0!</v>
      </c>
    </row>
    <row r="41" spans="1:9" s="4" customFormat="1" ht="13.5" thickBot="1" x14ac:dyDescent="0.25">
      <c r="B41" s="9"/>
      <c r="C41" s="10"/>
      <c r="D41" s="11"/>
      <c r="E41" s="9"/>
      <c r="F41" s="10"/>
    </row>
    <row r="42" spans="1:9" s="4" customFormat="1" ht="16.5" thickBot="1" x14ac:dyDescent="0.3">
      <c r="A42" s="53" t="s">
        <v>13</v>
      </c>
      <c r="B42" s="53"/>
      <c r="C42" s="53"/>
      <c r="D42" s="53"/>
      <c r="E42" s="54"/>
      <c r="F42" s="12"/>
    </row>
    <row r="43" spans="1:9" s="4" customFormat="1" x14ac:dyDescent="0.2"/>
    <row r="44" spans="1:9" s="4" customFormat="1" ht="27.6" customHeight="1" x14ac:dyDescent="0.2">
      <c r="A44" s="36" t="s">
        <v>27</v>
      </c>
      <c r="B44" s="13"/>
      <c r="C44" s="13"/>
      <c r="D44" s="14"/>
      <c r="E44" s="13"/>
      <c r="F44" s="36" t="s">
        <v>14</v>
      </c>
    </row>
    <row r="45" spans="1:9" s="4" customFormat="1" x14ac:dyDescent="0.2">
      <c r="A45" s="37"/>
      <c r="B45" s="14"/>
      <c r="C45" s="14"/>
      <c r="D45" s="14"/>
      <c r="E45" s="14"/>
      <c r="F45" s="37"/>
    </row>
    <row r="46" spans="1:9" s="4" customFormat="1" x14ac:dyDescent="0.2">
      <c r="A46" s="37" t="s">
        <v>15</v>
      </c>
      <c r="B46" s="13"/>
      <c r="C46" s="8"/>
      <c r="D46" s="14"/>
      <c r="E46" s="13"/>
      <c r="F46" s="37" t="s">
        <v>15</v>
      </c>
    </row>
    <row r="47" spans="1:9" s="4" customFormat="1" x14ac:dyDescent="0.2">
      <c r="A47" s="27"/>
    </row>
    <row r="48" spans="1:9" s="4" customFormat="1" ht="41.45" customHeight="1" x14ac:dyDescent="0.2">
      <c r="A48" s="36" t="s">
        <v>28</v>
      </c>
      <c r="B48" s="13"/>
      <c r="C48" s="13"/>
      <c r="D48" s="14"/>
      <c r="E48" s="8"/>
      <c r="F48" s="14"/>
    </row>
    <row r="49" spans="1:6" s="4" customFormat="1" x14ac:dyDescent="0.2">
      <c r="A49" s="37"/>
      <c r="B49" s="14"/>
      <c r="C49" s="14"/>
      <c r="D49" s="14"/>
      <c r="E49" s="14"/>
      <c r="F49" s="14"/>
    </row>
    <row r="50" spans="1:6" s="4" customFormat="1" x14ac:dyDescent="0.2">
      <c r="A50" s="37" t="s">
        <v>15</v>
      </c>
      <c r="B50" s="13"/>
      <c r="C50" s="8"/>
      <c r="D50" s="14"/>
      <c r="E50" s="8"/>
      <c r="F50" s="14"/>
    </row>
  </sheetData>
  <sheetProtection selectLockedCells="1"/>
  <mergeCells count="4">
    <mergeCell ref="B1:C1"/>
    <mergeCell ref="B2:C2"/>
    <mergeCell ref="A42:E42"/>
    <mergeCell ref="E1:I1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July 2022 ● Page &amp;P of 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0"/>
  <sheetViews>
    <sheetView view="pageLayout" zoomScaleNormal="100" workbookViewId="0">
      <selection activeCell="E66" sqref="E66"/>
    </sheetView>
  </sheetViews>
  <sheetFormatPr defaultColWidth="8.85546875" defaultRowHeight="12.75" x14ac:dyDescent="0.2"/>
  <cols>
    <col min="1" max="1" width="12.28515625" style="1" customWidth="1"/>
    <col min="2" max="2" width="24.28515625" style="1" customWidth="1"/>
    <col min="3" max="3" width="14.85546875" style="1" customWidth="1"/>
    <col min="4" max="4" width="1.140625" style="1" customWidth="1"/>
    <col min="5" max="5" width="29.28515625" style="1" customWidth="1"/>
    <col min="6" max="6" width="14.85546875" style="1" customWidth="1"/>
    <col min="7" max="7" width="0.85546875" style="1" customWidth="1"/>
    <col min="8" max="8" width="26" style="1" customWidth="1"/>
    <col min="9" max="9" width="13.7109375" style="1" customWidth="1"/>
    <col min="10" max="16384" width="8.85546875" style="1"/>
  </cols>
  <sheetData>
    <row r="1" spans="1:9" ht="18.75" x14ac:dyDescent="0.3">
      <c r="A1" s="26" t="s">
        <v>0</v>
      </c>
      <c r="B1" s="56" t="str">
        <f>IF(July!B1="","",July!B1)</f>
        <v/>
      </c>
      <c r="C1" s="56"/>
      <c r="D1" s="3"/>
      <c r="E1" s="42"/>
      <c r="F1" s="26" t="s">
        <v>1</v>
      </c>
    </row>
    <row r="2" spans="1:9" ht="18.75" x14ac:dyDescent="0.3">
      <c r="A2" s="26" t="s">
        <v>2</v>
      </c>
      <c r="B2" s="56" t="str">
        <f>IF(July!B2="","",July!B2)</f>
        <v/>
      </c>
      <c r="C2" s="56"/>
      <c r="D2" s="5"/>
      <c r="E2" s="41" t="s">
        <v>32</v>
      </c>
      <c r="F2" s="26" t="s">
        <v>24</v>
      </c>
    </row>
    <row r="3" spans="1:9" ht="18.75" customHeight="1" x14ac:dyDescent="0.25">
      <c r="A3" s="58" t="s">
        <v>33</v>
      </c>
      <c r="B3" s="58"/>
      <c r="C3" s="28"/>
      <c r="D3" s="41"/>
      <c r="E3" s="41"/>
      <c r="F3" s="26"/>
    </row>
    <row r="4" spans="1:9" customFormat="1" ht="8.25" customHeight="1" x14ac:dyDescent="0.2">
      <c r="A4" s="15"/>
      <c r="B4" s="15"/>
      <c r="C4" s="23"/>
      <c r="D4" s="15"/>
      <c r="E4" s="15"/>
      <c r="F4" s="15"/>
      <c r="G4" s="19"/>
      <c r="H4" s="19"/>
      <c r="I4" s="19"/>
    </row>
    <row r="5" spans="1:9" s="2" customFormat="1" x14ac:dyDescent="0.2">
      <c r="A5" s="29" t="s">
        <v>4</v>
      </c>
      <c r="B5" s="29" t="s">
        <v>5</v>
      </c>
      <c r="C5" s="29" t="s">
        <v>6</v>
      </c>
      <c r="D5" s="30"/>
      <c r="E5" s="29" t="s">
        <v>30</v>
      </c>
      <c r="F5" s="29" t="s">
        <v>6</v>
      </c>
      <c r="G5" s="31"/>
      <c r="H5" s="29" t="s">
        <v>31</v>
      </c>
      <c r="I5" s="29" t="s">
        <v>6</v>
      </c>
    </row>
    <row r="6" spans="1:9" x14ac:dyDescent="0.2">
      <c r="A6" s="32">
        <v>1</v>
      </c>
      <c r="B6" s="38"/>
      <c r="C6" s="39"/>
      <c r="D6" s="47"/>
      <c r="E6" s="38"/>
      <c r="F6" s="39"/>
      <c r="G6" s="48"/>
      <c r="H6" s="38"/>
      <c r="I6" s="32"/>
    </row>
    <row r="7" spans="1:9" x14ac:dyDescent="0.2">
      <c r="A7" s="32">
        <v>2</v>
      </c>
      <c r="B7" s="38"/>
      <c r="C7" s="59"/>
      <c r="D7" s="47"/>
      <c r="E7" s="38"/>
      <c r="F7" s="39"/>
      <c r="G7" s="48"/>
      <c r="H7" s="38"/>
      <c r="I7" s="32"/>
    </row>
    <row r="8" spans="1:9" x14ac:dyDescent="0.2">
      <c r="A8" s="32">
        <v>3</v>
      </c>
      <c r="B8" s="38"/>
      <c r="C8" s="39"/>
      <c r="D8" s="47"/>
      <c r="E8" s="38"/>
      <c r="F8" s="39"/>
      <c r="G8" s="48"/>
      <c r="H8" s="38"/>
      <c r="I8" s="32"/>
    </row>
    <row r="9" spans="1:9" x14ac:dyDescent="0.2">
      <c r="A9" s="32">
        <v>4</v>
      </c>
      <c r="B9" s="38"/>
      <c r="C9" s="39"/>
      <c r="D9" s="47"/>
      <c r="E9" s="38"/>
      <c r="F9" s="39"/>
      <c r="G9" s="48"/>
      <c r="H9" s="38"/>
      <c r="I9" s="32"/>
    </row>
    <row r="10" spans="1:9" x14ac:dyDescent="0.2">
      <c r="A10" s="32">
        <v>5</v>
      </c>
      <c r="B10" s="38"/>
      <c r="C10" s="39"/>
      <c r="D10" s="47"/>
      <c r="E10" s="38"/>
      <c r="F10" s="39"/>
      <c r="G10" s="48"/>
      <c r="H10" s="38"/>
      <c r="I10" s="32"/>
    </row>
    <row r="11" spans="1:9" x14ac:dyDescent="0.2">
      <c r="A11" s="32">
        <v>6</v>
      </c>
      <c r="B11" s="38"/>
      <c r="C11" s="39"/>
      <c r="D11" s="47"/>
      <c r="E11" s="38"/>
      <c r="F11" s="32"/>
      <c r="G11" s="48"/>
      <c r="H11" s="40"/>
      <c r="I11" s="32"/>
    </row>
    <row r="12" spans="1:9" x14ac:dyDescent="0.2">
      <c r="A12" s="32">
        <v>7</v>
      </c>
      <c r="B12" s="38"/>
      <c r="C12" s="39"/>
      <c r="D12" s="47"/>
      <c r="E12" s="38"/>
      <c r="F12" s="39"/>
      <c r="G12" s="48"/>
      <c r="H12" s="38"/>
      <c r="I12" s="32"/>
    </row>
    <row r="13" spans="1:9" x14ac:dyDescent="0.2">
      <c r="A13" s="32">
        <v>8</v>
      </c>
      <c r="B13" s="38"/>
      <c r="C13" s="39"/>
      <c r="D13" s="47"/>
      <c r="E13" s="38"/>
      <c r="F13" s="39"/>
      <c r="G13" s="48"/>
      <c r="H13" s="38"/>
      <c r="I13" s="32"/>
    </row>
    <row r="14" spans="1:9" x14ac:dyDescent="0.2">
      <c r="A14" s="32">
        <v>9</v>
      </c>
      <c r="B14" s="38"/>
      <c r="C14" s="39"/>
      <c r="D14" s="47"/>
      <c r="E14" s="38"/>
      <c r="F14" s="39"/>
      <c r="G14" s="48"/>
      <c r="H14" s="38"/>
      <c r="I14" s="32"/>
    </row>
    <row r="15" spans="1:9" x14ac:dyDescent="0.2">
      <c r="A15" s="32">
        <v>10</v>
      </c>
      <c r="B15" s="38"/>
      <c r="C15" s="39"/>
      <c r="D15" s="47"/>
      <c r="E15" s="38"/>
      <c r="F15" s="39"/>
      <c r="G15" s="48"/>
      <c r="H15" s="38"/>
      <c r="I15" s="32"/>
    </row>
    <row r="16" spans="1:9" x14ac:dyDescent="0.2">
      <c r="A16" s="32">
        <v>11</v>
      </c>
      <c r="B16" s="38"/>
      <c r="C16" s="39"/>
      <c r="D16" s="47"/>
      <c r="E16" s="38"/>
      <c r="F16" s="39"/>
      <c r="G16" s="48"/>
      <c r="H16" s="38"/>
      <c r="I16" s="32"/>
    </row>
    <row r="17" spans="1:9" x14ac:dyDescent="0.2">
      <c r="A17" s="32">
        <v>12</v>
      </c>
      <c r="B17" s="38"/>
      <c r="C17" s="39"/>
      <c r="D17" s="47"/>
      <c r="E17" s="38"/>
      <c r="F17" s="39"/>
      <c r="G17" s="48"/>
      <c r="H17" s="38"/>
      <c r="I17" s="32"/>
    </row>
    <row r="18" spans="1:9" x14ac:dyDescent="0.2">
      <c r="A18" s="32">
        <v>13</v>
      </c>
      <c r="B18" s="38"/>
      <c r="C18" s="39"/>
      <c r="D18" s="47"/>
      <c r="E18" s="38"/>
      <c r="F18" s="39"/>
      <c r="G18" s="48"/>
      <c r="H18" s="38"/>
      <c r="I18" s="32"/>
    </row>
    <row r="19" spans="1:9" x14ac:dyDescent="0.2">
      <c r="A19" s="32">
        <v>14</v>
      </c>
      <c r="B19" s="38"/>
      <c r="C19" s="39"/>
      <c r="D19" s="47"/>
      <c r="E19" s="38"/>
      <c r="F19" s="39"/>
      <c r="G19" s="48"/>
      <c r="H19" s="38"/>
      <c r="I19" s="32"/>
    </row>
    <row r="20" spans="1:9" x14ac:dyDescent="0.2">
      <c r="A20" s="32">
        <v>15</v>
      </c>
      <c r="B20" s="38"/>
      <c r="C20" s="39"/>
      <c r="D20" s="47"/>
      <c r="E20" s="38"/>
      <c r="F20" s="39"/>
      <c r="G20" s="48"/>
      <c r="H20" s="38"/>
      <c r="I20" s="32"/>
    </row>
    <row r="21" spans="1:9" x14ac:dyDescent="0.2">
      <c r="A21" s="32">
        <v>16</v>
      </c>
      <c r="B21" s="38"/>
      <c r="C21" s="39"/>
      <c r="D21" s="47"/>
      <c r="E21" s="38"/>
      <c r="F21" s="39"/>
      <c r="G21" s="48"/>
      <c r="H21" s="38"/>
      <c r="I21" s="32"/>
    </row>
    <row r="22" spans="1:9" x14ac:dyDescent="0.2">
      <c r="A22" s="32">
        <v>17</v>
      </c>
      <c r="B22" s="38"/>
      <c r="C22" s="39"/>
      <c r="D22" s="47"/>
      <c r="E22" s="38"/>
      <c r="F22" s="39"/>
      <c r="G22" s="48"/>
      <c r="H22" s="38"/>
      <c r="I22" s="32"/>
    </row>
    <row r="23" spans="1:9" x14ac:dyDescent="0.2">
      <c r="A23" s="32">
        <v>18</v>
      </c>
      <c r="B23" s="38"/>
      <c r="C23" s="39"/>
      <c r="D23" s="47"/>
      <c r="E23" s="38"/>
      <c r="F23" s="39"/>
      <c r="G23" s="48"/>
      <c r="H23" s="38"/>
      <c r="I23" s="32"/>
    </row>
    <row r="24" spans="1:9" x14ac:dyDescent="0.2">
      <c r="A24" s="32">
        <v>19</v>
      </c>
      <c r="B24" s="38"/>
      <c r="C24" s="39"/>
      <c r="D24" s="47"/>
      <c r="E24" s="38"/>
      <c r="F24" s="39"/>
      <c r="G24" s="48"/>
      <c r="H24" s="38"/>
      <c r="I24" s="32"/>
    </row>
    <row r="25" spans="1:9" x14ac:dyDescent="0.2">
      <c r="A25" s="32">
        <v>20</v>
      </c>
      <c r="B25" s="38"/>
      <c r="C25" s="39"/>
      <c r="D25" s="47"/>
      <c r="E25" s="38"/>
      <c r="F25" s="39"/>
      <c r="G25" s="48"/>
      <c r="H25" s="38"/>
      <c r="I25" s="32"/>
    </row>
    <row r="26" spans="1:9" x14ac:dyDescent="0.2">
      <c r="A26" s="32">
        <v>21</v>
      </c>
      <c r="B26" s="38"/>
      <c r="C26" s="39"/>
      <c r="D26" s="47"/>
      <c r="E26" s="38"/>
      <c r="F26" s="39"/>
      <c r="G26" s="48"/>
      <c r="H26" s="38"/>
      <c r="I26" s="32"/>
    </row>
    <row r="27" spans="1:9" x14ac:dyDescent="0.2">
      <c r="A27" s="32">
        <v>22</v>
      </c>
      <c r="B27" s="38"/>
      <c r="C27" s="39"/>
      <c r="D27" s="47"/>
      <c r="E27" s="38"/>
      <c r="F27" s="39"/>
      <c r="G27" s="48"/>
      <c r="H27" s="38"/>
      <c r="I27" s="32"/>
    </row>
    <row r="28" spans="1:9" x14ac:dyDescent="0.2">
      <c r="A28" s="32">
        <v>23</v>
      </c>
      <c r="B28" s="38"/>
      <c r="C28" s="39"/>
      <c r="D28" s="47"/>
      <c r="E28" s="38"/>
      <c r="F28" s="39"/>
      <c r="G28" s="48"/>
      <c r="H28" s="38"/>
      <c r="I28" s="32"/>
    </row>
    <row r="29" spans="1:9" x14ac:dyDescent="0.2">
      <c r="A29" s="32">
        <v>24</v>
      </c>
      <c r="B29" s="38"/>
      <c r="C29" s="39"/>
      <c r="D29" s="47"/>
      <c r="E29" s="38"/>
      <c r="F29" s="39"/>
      <c r="G29" s="48"/>
      <c r="H29" s="38"/>
      <c r="I29" s="32"/>
    </row>
    <row r="30" spans="1:9" x14ac:dyDescent="0.2">
      <c r="A30" s="32">
        <v>25</v>
      </c>
      <c r="B30" s="38"/>
      <c r="C30" s="39"/>
      <c r="D30" s="47"/>
      <c r="E30" s="38"/>
      <c r="F30" s="39"/>
      <c r="G30" s="48"/>
      <c r="H30" s="38"/>
      <c r="I30" s="32"/>
    </row>
    <row r="31" spans="1:9" x14ac:dyDescent="0.2">
      <c r="A31" s="32">
        <v>26</v>
      </c>
      <c r="B31" s="38"/>
      <c r="C31" s="39"/>
      <c r="D31" s="47"/>
      <c r="E31" s="38"/>
      <c r="F31" s="39"/>
      <c r="G31" s="48"/>
      <c r="H31" s="38"/>
      <c r="I31" s="32"/>
    </row>
    <row r="32" spans="1:9" x14ac:dyDescent="0.2">
      <c r="A32" s="32">
        <v>27</v>
      </c>
      <c r="B32" s="38"/>
      <c r="C32" s="39"/>
      <c r="D32" s="47"/>
      <c r="E32" s="38"/>
      <c r="F32" s="39"/>
      <c r="G32" s="48"/>
      <c r="H32" s="38"/>
      <c r="I32" s="32"/>
    </row>
    <row r="33" spans="1:9" x14ac:dyDescent="0.2">
      <c r="A33" s="32">
        <v>28</v>
      </c>
      <c r="B33" s="38"/>
      <c r="C33" s="39"/>
      <c r="D33" s="47"/>
      <c r="E33" s="38"/>
      <c r="F33" s="39"/>
      <c r="G33" s="48"/>
      <c r="H33" s="38"/>
      <c r="I33" s="32"/>
    </row>
    <row r="34" spans="1:9" x14ac:dyDescent="0.2">
      <c r="A34" s="32">
        <v>29</v>
      </c>
      <c r="B34" s="38"/>
      <c r="C34" s="39"/>
      <c r="D34" s="47"/>
      <c r="E34" s="38"/>
      <c r="F34" s="39"/>
      <c r="G34" s="48"/>
      <c r="H34" s="38"/>
      <c r="I34" s="32"/>
    </row>
    <row r="35" spans="1:9" x14ac:dyDescent="0.2">
      <c r="A35" s="32">
        <v>30</v>
      </c>
      <c r="B35" s="38"/>
      <c r="C35" s="39"/>
      <c r="D35" s="47"/>
      <c r="E35" s="38"/>
      <c r="F35" s="39"/>
      <c r="G35" s="48"/>
      <c r="H35" s="38"/>
      <c r="I35" s="32"/>
    </row>
    <row r="36" spans="1:9" x14ac:dyDescent="0.2">
      <c r="A36" s="32">
        <v>31</v>
      </c>
      <c r="B36" s="38"/>
      <c r="C36" s="39"/>
      <c r="D36" s="47"/>
      <c r="E36" s="38"/>
      <c r="F36" s="39"/>
      <c r="G36" s="48"/>
      <c r="H36" s="38"/>
      <c r="I36" s="32"/>
    </row>
    <row r="37" spans="1:9" x14ac:dyDescent="0.2">
      <c r="A37" s="49"/>
      <c r="B37" s="33" t="s">
        <v>7</v>
      </c>
      <c r="C37" s="45">
        <f>SUM(C6:C36)</f>
        <v>0</v>
      </c>
      <c r="D37" s="47"/>
      <c r="E37" s="33" t="s">
        <v>8</v>
      </c>
      <c r="F37" s="45">
        <f>SUM(F6:F36)</f>
        <v>0</v>
      </c>
      <c r="G37" s="48"/>
      <c r="H37" s="35" t="s">
        <v>29</v>
      </c>
      <c r="I37" s="45">
        <f>SUM(I6:I36)</f>
        <v>0</v>
      </c>
    </row>
    <row r="38" spans="1:9" customFormat="1" x14ac:dyDescent="0.2">
      <c r="A38" s="50"/>
      <c r="B38" s="43" t="s">
        <v>9</v>
      </c>
      <c r="C38" s="46" t="e">
        <f>C37/SUM(C37,F37,I37)</f>
        <v>#DIV/0!</v>
      </c>
      <c r="D38" s="47"/>
      <c r="E38" s="44" t="s">
        <v>10</v>
      </c>
      <c r="F38" s="46" t="e">
        <f>F37/SUM(C37,F37,I37)</f>
        <v>#DIV/0!</v>
      </c>
      <c r="G38" s="48"/>
      <c r="H38" s="35" t="s">
        <v>10</v>
      </c>
      <c r="I38" s="46" t="e">
        <f>I37/SUM(C37,F37,I37)</f>
        <v>#DIV/0!</v>
      </c>
    </row>
    <row r="39" spans="1:9" x14ac:dyDescent="0.2">
      <c r="A39" s="27"/>
      <c r="B39" s="33" t="s">
        <v>11</v>
      </c>
      <c r="C39" s="45">
        <f>July!C37+August!C37+Sept!C37+Oct!C37+Nov!C37+Dec!C37+Jan!C37+Feb!C37+March!C37+April!C37</f>
        <v>0</v>
      </c>
      <c r="D39" s="47"/>
      <c r="E39" s="33" t="s">
        <v>11</v>
      </c>
      <c r="F39" s="45">
        <f>July!F37+August!F37+Sept!F37+Oct!F37+Nov!F37+Dec!F37+Jan!F37+Feb!F37+March!F37+April!F37</f>
        <v>0</v>
      </c>
      <c r="G39" s="48"/>
      <c r="H39" s="35" t="s">
        <v>11</v>
      </c>
      <c r="I39" s="45">
        <f>July!I37+August!I37+Sept!I37+Oct!I37+Nov!I37+Dec!I37+Jan!I37+Feb!I37+March!I37+April!I37</f>
        <v>0</v>
      </c>
    </row>
    <row r="40" spans="1:9" x14ac:dyDescent="0.2">
      <c r="A40" s="27"/>
      <c r="B40" s="33" t="s">
        <v>12</v>
      </c>
      <c r="C40" s="46" t="e">
        <f>C39/(8*July!F42)</f>
        <v>#DIV/0!</v>
      </c>
      <c r="D40" s="47"/>
      <c r="E40" s="33" t="s">
        <v>12</v>
      </c>
      <c r="F40" s="46" t="e">
        <f>F39/(8*July!F42)</f>
        <v>#DIV/0!</v>
      </c>
      <c r="G40" s="48"/>
      <c r="H40" s="35" t="s">
        <v>12</v>
      </c>
      <c r="I40" s="46" t="e">
        <f>I39/(8*July!F42)</f>
        <v>#DIV/0!</v>
      </c>
    </row>
    <row r="41" spans="1:9" x14ac:dyDescent="0.2">
      <c r="A41" s="4"/>
      <c r="B41" s="4"/>
      <c r="C41" s="4"/>
      <c r="D41" s="4"/>
      <c r="E41" s="4"/>
      <c r="F41" s="4"/>
    </row>
    <row r="42" spans="1:9" ht="27.6" customHeight="1" x14ac:dyDescent="0.2">
      <c r="A42" s="36" t="s">
        <v>27</v>
      </c>
      <c r="B42" s="13"/>
      <c r="C42" s="13"/>
      <c r="D42" s="14"/>
      <c r="E42" s="13"/>
      <c r="F42" s="36" t="s">
        <v>14</v>
      </c>
    </row>
    <row r="43" spans="1:9" x14ac:dyDescent="0.2">
      <c r="A43" s="37"/>
      <c r="B43" s="14"/>
      <c r="C43" s="14"/>
      <c r="D43" s="14"/>
      <c r="E43" s="14"/>
      <c r="F43" s="37"/>
    </row>
    <row r="44" spans="1:9" x14ac:dyDescent="0.2">
      <c r="A44" s="37" t="s">
        <v>15</v>
      </c>
      <c r="B44" s="13"/>
      <c r="C44" s="8"/>
      <c r="D44" s="14"/>
      <c r="E44" s="13"/>
      <c r="F44" s="37" t="s">
        <v>15</v>
      </c>
    </row>
    <row r="45" spans="1:9" x14ac:dyDescent="0.2">
      <c r="A45" s="27"/>
      <c r="B45" s="4"/>
      <c r="C45" s="4"/>
      <c r="D45" s="4"/>
      <c r="E45" s="4"/>
      <c r="F45" s="4"/>
    </row>
    <row r="46" spans="1:9" ht="41.45" customHeight="1" x14ac:dyDescent="0.2">
      <c r="A46" s="36" t="s">
        <v>28</v>
      </c>
      <c r="B46" s="13"/>
      <c r="C46" s="13"/>
      <c r="D46" s="14"/>
      <c r="E46" s="8"/>
      <c r="F46" s="14"/>
    </row>
    <row r="47" spans="1:9" x14ac:dyDescent="0.2">
      <c r="A47" s="37"/>
      <c r="B47" s="14"/>
      <c r="C47" s="14"/>
      <c r="D47" s="14"/>
      <c r="E47" s="8"/>
      <c r="F47" s="14"/>
    </row>
    <row r="48" spans="1:9" x14ac:dyDescent="0.2">
      <c r="A48" s="37" t="s">
        <v>15</v>
      </c>
      <c r="B48" s="13"/>
      <c r="C48" s="8"/>
      <c r="D48" s="14"/>
      <c r="E48" s="8"/>
      <c r="F48" s="14"/>
    </row>
    <row r="49" spans="1:6" x14ac:dyDescent="0.2">
      <c r="A49" s="4"/>
      <c r="B49" s="4"/>
      <c r="C49" s="4"/>
      <c r="D49" s="4"/>
      <c r="E49" s="18"/>
      <c r="F49" s="4"/>
    </row>
    <row r="50" spans="1:6" x14ac:dyDescent="0.2">
      <c r="A50" s="4"/>
      <c r="B50" s="4"/>
      <c r="C50" s="4"/>
      <c r="D50" s="4"/>
      <c r="E50" s="4"/>
      <c r="F50" s="4"/>
    </row>
  </sheetData>
  <sheetProtection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July 2022 ● Page &amp;P of 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0"/>
  <sheetViews>
    <sheetView view="pageLayout" zoomScaleNormal="100" workbookViewId="0">
      <selection activeCell="E63" sqref="E63"/>
    </sheetView>
  </sheetViews>
  <sheetFormatPr defaultColWidth="8.85546875" defaultRowHeight="12.75" x14ac:dyDescent="0.2"/>
  <cols>
    <col min="1" max="1" width="12.28515625" style="1" customWidth="1"/>
    <col min="2" max="2" width="24.28515625" style="1" customWidth="1"/>
    <col min="3" max="3" width="14.85546875" style="1" customWidth="1"/>
    <col min="4" max="4" width="1.140625" style="1" customWidth="1"/>
    <col min="5" max="5" width="29.28515625" style="1" customWidth="1"/>
    <col min="6" max="6" width="14.85546875" style="1" customWidth="1"/>
    <col min="7" max="7" width="1.28515625" style="1" customWidth="1"/>
    <col min="8" max="8" width="24.7109375" style="1" customWidth="1"/>
    <col min="9" max="9" width="13.7109375" style="1" customWidth="1"/>
    <col min="10" max="16384" width="8.85546875" style="1"/>
  </cols>
  <sheetData>
    <row r="1" spans="1:9" ht="18.75" x14ac:dyDescent="0.3">
      <c r="A1" s="26" t="s">
        <v>0</v>
      </c>
      <c r="B1" s="56" t="str">
        <f>IF(July!B1="","",July!B1)</f>
        <v/>
      </c>
      <c r="C1" s="56"/>
      <c r="D1" s="3"/>
      <c r="E1" s="42"/>
      <c r="F1" s="26" t="s">
        <v>1</v>
      </c>
    </row>
    <row r="2" spans="1:9" ht="18.75" x14ac:dyDescent="0.3">
      <c r="A2" s="26" t="s">
        <v>2</v>
      </c>
      <c r="B2" s="56" t="str">
        <f>IF(July!B2="","",July!B2)</f>
        <v/>
      </c>
      <c r="C2" s="56"/>
      <c r="D2" s="5"/>
      <c r="E2" s="41" t="s">
        <v>32</v>
      </c>
      <c r="F2" s="26" t="s">
        <v>25</v>
      </c>
    </row>
    <row r="3" spans="1:9" ht="18.75" customHeight="1" x14ac:dyDescent="0.25">
      <c r="A3" s="58" t="s">
        <v>33</v>
      </c>
      <c r="B3" s="58"/>
      <c r="C3" s="28"/>
      <c r="D3" s="41"/>
      <c r="E3" s="41"/>
      <c r="F3" s="26"/>
    </row>
    <row r="4" spans="1:9" customFormat="1" ht="8.25" customHeight="1" x14ac:dyDescent="0.2">
      <c r="A4" s="15"/>
      <c r="B4" s="15"/>
      <c r="C4" s="23"/>
      <c r="D4" s="15"/>
      <c r="E4" s="15"/>
      <c r="F4" s="15"/>
      <c r="G4" s="19"/>
      <c r="H4" s="19"/>
      <c r="I4" s="19"/>
    </row>
    <row r="5" spans="1:9" s="2" customFormat="1" x14ac:dyDescent="0.2">
      <c r="A5" s="29" t="s">
        <v>4</v>
      </c>
      <c r="B5" s="29" t="s">
        <v>5</v>
      </c>
      <c r="C5" s="29" t="s">
        <v>6</v>
      </c>
      <c r="D5" s="30"/>
      <c r="E5" s="29" t="s">
        <v>30</v>
      </c>
      <c r="F5" s="29" t="s">
        <v>6</v>
      </c>
      <c r="G5" s="31"/>
      <c r="H5" s="29" t="s">
        <v>31</v>
      </c>
      <c r="I5" s="29" t="s">
        <v>6</v>
      </c>
    </row>
    <row r="6" spans="1:9" x14ac:dyDescent="0.2">
      <c r="A6" s="32">
        <v>1</v>
      </c>
      <c r="B6" s="38"/>
      <c r="C6" s="39"/>
      <c r="D6" s="47"/>
      <c r="E6" s="38"/>
      <c r="F6" s="39"/>
      <c r="G6" s="48"/>
      <c r="H6" s="38"/>
      <c r="I6" s="32"/>
    </row>
    <row r="7" spans="1:9" x14ac:dyDescent="0.2">
      <c r="A7" s="32">
        <v>2</v>
      </c>
      <c r="B7" s="38"/>
      <c r="C7" s="39"/>
      <c r="D7" s="47"/>
      <c r="E7" s="38"/>
      <c r="F7" s="39"/>
      <c r="G7" s="48"/>
      <c r="H7" s="38"/>
      <c r="I7" s="32"/>
    </row>
    <row r="8" spans="1:9" x14ac:dyDescent="0.2">
      <c r="A8" s="32">
        <v>3</v>
      </c>
      <c r="B8" s="38"/>
      <c r="C8" s="39"/>
      <c r="D8" s="47"/>
      <c r="E8" s="38"/>
      <c r="F8" s="39"/>
      <c r="G8" s="48"/>
      <c r="H8" s="38"/>
      <c r="I8" s="32"/>
    </row>
    <row r="9" spans="1:9" x14ac:dyDescent="0.2">
      <c r="A9" s="32">
        <v>4</v>
      </c>
      <c r="B9" s="38"/>
      <c r="C9" s="39"/>
      <c r="D9" s="47"/>
      <c r="E9" s="38"/>
      <c r="F9" s="39"/>
      <c r="G9" s="48"/>
      <c r="H9" s="38"/>
      <c r="I9" s="32"/>
    </row>
    <row r="10" spans="1:9" x14ac:dyDescent="0.2">
      <c r="A10" s="32">
        <v>5</v>
      </c>
      <c r="B10" s="38"/>
      <c r="C10" s="39"/>
      <c r="D10" s="47"/>
      <c r="E10" s="38"/>
      <c r="F10" s="39"/>
      <c r="G10" s="48"/>
      <c r="H10" s="38"/>
      <c r="I10" s="32"/>
    </row>
    <row r="11" spans="1:9" x14ac:dyDescent="0.2">
      <c r="A11" s="32">
        <v>6</v>
      </c>
      <c r="B11" s="38"/>
      <c r="C11" s="39"/>
      <c r="D11" s="47"/>
      <c r="E11" s="38"/>
      <c r="F11" s="32"/>
      <c r="G11" s="48"/>
      <c r="H11" s="40"/>
      <c r="I11" s="32"/>
    </row>
    <row r="12" spans="1:9" x14ac:dyDescent="0.2">
      <c r="A12" s="32">
        <v>7</v>
      </c>
      <c r="B12" s="38"/>
      <c r="C12" s="39"/>
      <c r="D12" s="47"/>
      <c r="E12" s="38"/>
      <c r="F12" s="39"/>
      <c r="G12" s="48"/>
      <c r="H12" s="38"/>
      <c r="I12" s="32"/>
    </row>
    <row r="13" spans="1:9" x14ac:dyDescent="0.2">
      <c r="A13" s="32">
        <v>8</v>
      </c>
      <c r="B13" s="38"/>
      <c r="C13" s="39"/>
      <c r="D13" s="47"/>
      <c r="E13" s="38"/>
      <c r="F13" s="39"/>
      <c r="G13" s="48"/>
      <c r="H13" s="38"/>
      <c r="I13" s="32"/>
    </row>
    <row r="14" spans="1:9" x14ac:dyDescent="0.2">
      <c r="A14" s="32">
        <v>9</v>
      </c>
      <c r="B14" s="38"/>
      <c r="C14" s="39"/>
      <c r="D14" s="47"/>
      <c r="E14" s="38"/>
      <c r="F14" s="39"/>
      <c r="G14" s="48"/>
      <c r="H14" s="38"/>
      <c r="I14" s="32"/>
    </row>
    <row r="15" spans="1:9" x14ac:dyDescent="0.2">
      <c r="A15" s="32">
        <v>10</v>
      </c>
      <c r="B15" s="38"/>
      <c r="C15" s="39"/>
      <c r="D15" s="47"/>
      <c r="E15" s="38"/>
      <c r="F15" s="39"/>
      <c r="G15" s="48"/>
      <c r="H15" s="38"/>
      <c r="I15" s="32"/>
    </row>
    <row r="16" spans="1:9" x14ac:dyDescent="0.2">
      <c r="A16" s="32">
        <v>11</v>
      </c>
      <c r="B16" s="38"/>
      <c r="C16" s="39"/>
      <c r="D16" s="47"/>
      <c r="E16" s="38"/>
      <c r="F16" s="39"/>
      <c r="G16" s="48"/>
      <c r="H16" s="38"/>
      <c r="I16" s="32"/>
    </row>
    <row r="17" spans="1:9" x14ac:dyDescent="0.2">
      <c r="A17" s="32">
        <v>12</v>
      </c>
      <c r="B17" s="38"/>
      <c r="C17" s="39"/>
      <c r="D17" s="47"/>
      <c r="E17" s="38"/>
      <c r="F17" s="39"/>
      <c r="G17" s="48"/>
      <c r="H17" s="38"/>
      <c r="I17" s="32"/>
    </row>
    <row r="18" spans="1:9" x14ac:dyDescent="0.2">
      <c r="A18" s="32">
        <v>13</v>
      </c>
      <c r="B18" s="38"/>
      <c r="C18" s="39"/>
      <c r="D18" s="47"/>
      <c r="E18" s="38"/>
      <c r="F18" s="39"/>
      <c r="G18" s="48"/>
      <c r="H18" s="38"/>
      <c r="I18" s="32"/>
    </row>
    <row r="19" spans="1:9" x14ac:dyDescent="0.2">
      <c r="A19" s="32">
        <v>14</v>
      </c>
      <c r="B19" s="38"/>
      <c r="C19" s="39"/>
      <c r="D19" s="47"/>
      <c r="E19" s="38"/>
      <c r="F19" s="39"/>
      <c r="G19" s="48"/>
      <c r="H19" s="38"/>
      <c r="I19" s="32"/>
    </row>
    <row r="20" spans="1:9" x14ac:dyDescent="0.2">
      <c r="A20" s="32">
        <v>15</v>
      </c>
      <c r="B20" s="38"/>
      <c r="C20" s="39"/>
      <c r="D20" s="47"/>
      <c r="E20" s="38"/>
      <c r="F20" s="39"/>
      <c r="G20" s="48"/>
      <c r="H20" s="38"/>
      <c r="I20" s="32"/>
    </row>
    <row r="21" spans="1:9" x14ac:dyDescent="0.2">
      <c r="A21" s="32">
        <v>16</v>
      </c>
      <c r="B21" s="38"/>
      <c r="C21" s="39"/>
      <c r="D21" s="47"/>
      <c r="E21" s="38"/>
      <c r="F21" s="39"/>
      <c r="G21" s="48"/>
      <c r="H21" s="38"/>
      <c r="I21" s="32"/>
    </row>
    <row r="22" spans="1:9" x14ac:dyDescent="0.2">
      <c r="A22" s="32">
        <v>17</v>
      </c>
      <c r="B22" s="38"/>
      <c r="C22" s="39"/>
      <c r="D22" s="47"/>
      <c r="E22" s="38"/>
      <c r="F22" s="39"/>
      <c r="G22" s="48"/>
      <c r="H22" s="38"/>
      <c r="I22" s="32"/>
    </row>
    <row r="23" spans="1:9" x14ac:dyDescent="0.2">
      <c r="A23" s="32">
        <v>18</v>
      </c>
      <c r="B23" s="38"/>
      <c r="C23" s="39"/>
      <c r="D23" s="47"/>
      <c r="E23" s="38"/>
      <c r="F23" s="39"/>
      <c r="G23" s="48"/>
      <c r="H23" s="38"/>
      <c r="I23" s="32"/>
    </row>
    <row r="24" spans="1:9" x14ac:dyDescent="0.2">
      <c r="A24" s="32">
        <v>19</v>
      </c>
      <c r="B24" s="38"/>
      <c r="C24" s="39"/>
      <c r="D24" s="47"/>
      <c r="E24" s="38"/>
      <c r="F24" s="39"/>
      <c r="G24" s="48"/>
      <c r="H24" s="38"/>
      <c r="I24" s="32"/>
    </row>
    <row r="25" spans="1:9" x14ac:dyDescent="0.2">
      <c r="A25" s="32">
        <v>20</v>
      </c>
      <c r="B25" s="38"/>
      <c r="C25" s="39"/>
      <c r="D25" s="47"/>
      <c r="E25" s="38"/>
      <c r="F25" s="39"/>
      <c r="G25" s="48"/>
      <c r="H25" s="38"/>
      <c r="I25" s="32"/>
    </row>
    <row r="26" spans="1:9" x14ac:dyDescent="0.2">
      <c r="A26" s="32">
        <v>21</v>
      </c>
      <c r="B26" s="38"/>
      <c r="C26" s="39"/>
      <c r="D26" s="47"/>
      <c r="E26" s="38"/>
      <c r="F26" s="39"/>
      <c r="G26" s="48"/>
      <c r="H26" s="38"/>
      <c r="I26" s="32"/>
    </row>
    <row r="27" spans="1:9" x14ac:dyDescent="0.2">
      <c r="A27" s="32">
        <v>22</v>
      </c>
      <c r="B27" s="38"/>
      <c r="C27" s="39"/>
      <c r="D27" s="47"/>
      <c r="E27" s="38"/>
      <c r="F27" s="39"/>
      <c r="G27" s="48"/>
      <c r="H27" s="38"/>
      <c r="I27" s="32"/>
    </row>
    <row r="28" spans="1:9" x14ac:dyDescent="0.2">
      <c r="A28" s="32">
        <v>23</v>
      </c>
      <c r="B28" s="38"/>
      <c r="C28" s="39"/>
      <c r="D28" s="47"/>
      <c r="E28" s="38"/>
      <c r="F28" s="39"/>
      <c r="G28" s="48"/>
      <c r="H28" s="38"/>
      <c r="I28" s="32"/>
    </row>
    <row r="29" spans="1:9" x14ac:dyDescent="0.2">
      <c r="A29" s="32">
        <v>24</v>
      </c>
      <c r="B29" s="38"/>
      <c r="C29" s="39"/>
      <c r="D29" s="47"/>
      <c r="E29" s="38"/>
      <c r="F29" s="39"/>
      <c r="G29" s="48"/>
      <c r="H29" s="38"/>
      <c r="I29" s="32"/>
    </row>
    <row r="30" spans="1:9" x14ac:dyDescent="0.2">
      <c r="A30" s="32">
        <v>25</v>
      </c>
      <c r="B30" s="38"/>
      <c r="C30" s="39"/>
      <c r="D30" s="47"/>
      <c r="E30" s="38"/>
      <c r="F30" s="39"/>
      <c r="G30" s="48"/>
      <c r="H30" s="38"/>
      <c r="I30" s="32"/>
    </row>
    <row r="31" spans="1:9" x14ac:dyDescent="0.2">
      <c r="A31" s="32">
        <v>26</v>
      </c>
      <c r="B31" s="38"/>
      <c r="C31" s="39"/>
      <c r="D31" s="47"/>
      <c r="E31" s="38"/>
      <c r="F31" s="39"/>
      <c r="G31" s="48"/>
      <c r="H31" s="38"/>
      <c r="I31" s="32"/>
    </row>
    <row r="32" spans="1:9" x14ac:dyDescent="0.2">
      <c r="A32" s="32">
        <v>27</v>
      </c>
      <c r="B32" s="38"/>
      <c r="C32" s="39"/>
      <c r="D32" s="47"/>
      <c r="E32" s="38"/>
      <c r="F32" s="39"/>
      <c r="G32" s="48"/>
      <c r="H32" s="38"/>
      <c r="I32" s="32"/>
    </row>
    <row r="33" spans="1:9" x14ac:dyDescent="0.2">
      <c r="A33" s="32">
        <v>28</v>
      </c>
      <c r="B33" s="38"/>
      <c r="C33" s="39"/>
      <c r="D33" s="47"/>
      <c r="E33" s="38"/>
      <c r="F33" s="39"/>
      <c r="G33" s="48"/>
      <c r="H33" s="38"/>
      <c r="I33" s="32"/>
    </row>
    <row r="34" spans="1:9" x14ac:dyDescent="0.2">
      <c r="A34" s="32">
        <v>29</v>
      </c>
      <c r="B34" s="38"/>
      <c r="C34" s="39"/>
      <c r="D34" s="47"/>
      <c r="E34" s="38"/>
      <c r="F34" s="39"/>
      <c r="G34" s="48"/>
      <c r="H34" s="38"/>
      <c r="I34" s="32"/>
    </row>
    <row r="35" spans="1:9" x14ac:dyDescent="0.2">
      <c r="A35" s="32">
        <v>30</v>
      </c>
      <c r="B35" s="38"/>
      <c r="C35" s="39"/>
      <c r="D35" s="47"/>
      <c r="E35" s="38"/>
      <c r="F35" s="39"/>
      <c r="G35" s="48"/>
      <c r="H35" s="38"/>
      <c r="I35" s="32"/>
    </row>
    <row r="36" spans="1:9" x14ac:dyDescent="0.2">
      <c r="A36" s="32">
        <v>31</v>
      </c>
      <c r="B36" s="38"/>
      <c r="C36" s="39"/>
      <c r="D36" s="47"/>
      <c r="E36" s="38"/>
      <c r="F36" s="39"/>
      <c r="G36" s="48"/>
      <c r="H36" s="38"/>
      <c r="I36" s="32"/>
    </row>
    <row r="37" spans="1:9" x14ac:dyDescent="0.2">
      <c r="A37" s="49"/>
      <c r="B37" s="33" t="s">
        <v>7</v>
      </c>
      <c r="C37" s="45">
        <f>SUM(C6:C36)</f>
        <v>0</v>
      </c>
      <c r="D37" s="47"/>
      <c r="E37" s="33" t="s">
        <v>8</v>
      </c>
      <c r="F37" s="45">
        <f>SUM(F6:F36)</f>
        <v>0</v>
      </c>
      <c r="G37" s="48"/>
      <c r="H37" s="35" t="s">
        <v>29</v>
      </c>
      <c r="I37" s="45">
        <f>SUM(I6:I36)</f>
        <v>0</v>
      </c>
    </row>
    <row r="38" spans="1:9" customFormat="1" x14ac:dyDescent="0.2">
      <c r="A38" s="50"/>
      <c r="B38" s="43" t="s">
        <v>9</v>
      </c>
      <c r="C38" s="46" t="e">
        <f>C37/SUM(C37,F37,I37)</f>
        <v>#DIV/0!</v>
      </c>
      <c r="D38" s="47"/>
      <c r="E38" s="44" t="s">
        <v>10</v>
      </c>
      <c r="F38" s="46" t="e">
        <f>F37/SUM(C37,F37,I37)</f>
        <v>#DIV/0!</v>
      </c>
      <c r="G38" s="48"/>
      <c r="H38" s="35" t="s">
        <v>10</v>
      </c>
      <c r="I38" s="46" t="e">
        <f>I37/SUM(C37,F37,I37)</f>
        <v>#DIV/0!</v>
      </c>
    </row>
    <row r="39" spans="1:9" x14ac:dyDescent="0.2">
      <c r="A39" s="27"/>
      <c r="B39" s="33" t="s">
        <v>11</v>
      </c>
      <c r="C39" s="45">
        <f>July!C37+August!C37+Sept!C37+Oct!C37+Nov!C37+Dec!C37+Jan!C37+Feb!C37+March!C37+April!C37+May!C37</f>
        <v>0</v>
      </c>
      <c r="D39" s="47"/>
      <c r="E39" s="33" t="s">
        <v>11</v>
      </c>
      <c r="F39" s="45">
        <f>July!F37+August!F37+Sept!F37+Oct!F37+Nov!F37+Dec!F37+Jan!F37+Feb!F37+March!F37+April!F37+May!F37</f>
        <v>0</v>
      </c>
      <c r="G39" s="48"/>
      <c r="H39" s="35" t="s">
        <v>11</v>
      </c>
      <c r="I39" s="45">
        <f>July!I37+August!I37+Sept!I37+Oct!I37+Nov!I37+Dec!I37+Jan!I37+Feb!I37+March!I37+April!I37+May!I37</f>
        <v>0</v>
      </c>
    </row>
    <row r="40" spans="1:9" x14ac:dyDescent="0.2">
      <c r="A40" s="27"/>
      <c r="B40" s="33" t="s">
        <v>12</v>
      </c>
      <c r="C40" s="46" t="e">
        <f>C39/(8*July!F42)</f>
        <v>#DIV/0!</v>
      </c>
      <c r="D40" s="47"/>
      <c r="E40" s="33" t="s">
        <v>12</v>
      </c>
      <c r="F40" s="46" t="e">
        <f>F39/(8*July!F42)</f>
        <v>#DIV/0!</v>
      </c>
      <c r="G40" s="48"/>
      <c r="H40" s="35" t="s">
        <v>12</v>
      </c>
      <c r="I40" s="46" t="e">
        <f>I39/(8*July!F42)</f>
        <v>#DIV/0!</v>
      </c>
    </row>
    <row r="41" spans="1:9" x14ac:dyDescent="0.2">
      <c r="A41" s="4"/>
      <c r="B41" s="4"/>
      <c r="C41" s="4"/>
      <c r="D41" s="4"/>
      <c r="E41" s="4"/>
      <c r="F41" s="4"/>
    </row>
    <row r="42" spans="1:9" ht="27.6" customHeight="1" x14ac:dyDescent="0.2">
      <c r="A42" s="36" t="s">
        <v>27</v>
      </c>
      <c r="B42" s="13"/>
      <c r="C42" s="13"/>
      <c r="D42" s="14"/>
      <c r="E42" s="13"/>
      <c r="F42" s="36" t="s">
        <v>14</v>
      </c>
    </row>
    <row r="43" spans="1:9" x14ac:dyDescent="0.2">
      <c r="A43" s="37"/>
      <c r="B43" s="14"/>
      <c r="C43" s="14"/>
      <c r="D43" s="14"/>
      <c r="E43" s="14"/>
      <c r="F43" s="37"/>
    </row>
    <row r="44" spans="1:9" x14ac:dyDescent="0.2">
      <c r="A44" s="37" t="s">
        <v>15</v>
      </c>
      <c r="B44" s="13"/>
      <c r="C44" s="8"/>
      <c r="D44" s="14"/>
      <c r="E44" s="13"/>
      <c r="F44" s="37" t="s">
        <v>15</v>
      </c>
    </row>
    <row r="45" spans="1:9" x14ac:dyDescent="0.2">
      <c r="A45" s="27"/>
      <c r="B45" s="4"/>
      <c r="C45" s="4"/>
      <c r="D45" s="4"/>
      <c r="E45" s="4"/>
      <c r="F45" s="4"/>
    </row>
    <row r="46" spans="1:9" ht="41.45" customHeight="1" x14ac:dyDescent="0.2">
      <c r="A46" s="36" t="s">
        <v>28</v>
      </c>
      <c r="B46" s="13"/>
      <c r="C46" s="13"/>
      <c r="D46" s="14"/>
      <c r="E46" s="8"/>
      <c r="F46" s="14"/>
    </row>
    <row r="47" spans="1:9" x14ac:dyDescent="0.2">
      <c r="A47" s="37"/>
      <c r="B47" s="14"/>
      <c r="C47" s="14"/>
      <c r="D47" s="14"/>
      <c r="E47" s="8"/>
      <c r="F47" s="14"/>
    </row>
    <row r="48" spans="1:9" x14ac:dyDescent="0.2">
      <c r="A48" s="37" t="s">
        <v>15</v>
      </c>
      <c r="B48" s="13"/>
      <c r="C48" s="8"/>
      <c r="D48" s="14"/>
      <c r="E48" s="8"/>
      <c r="F48" s="14"/>
    </row>
    <row r="49" spans="1:6" x14ac:dyDescent="0.2">
      <c r="A49" s="4"/>
      <c r="B49" s="4"/>
      <c r="C49" s="4"/>
      <c r="D49" s="4"/>
      <c r="E49" s="18"/>
      <c r="F49" s="4"/>
    </row>
    <row r="50" spans="1:6" x14ac:dyDescent="0.2">
      <c r="A50" s="4"/>
      <c r="B50" s="4"/>
      <c r="C50" s="4"/>
      <c r="D50" s="4"/>
      <c r="E50" s="4"/>
      <c r="F50" s="4"/>
    </row>
  </sheetData>
  <sheetProtection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July 2022 ● Page &amp;P of &amp;N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9"/>
  <sheetViews>
    <sheetView tabSelected="1" view="pageLayout" zoomScaleNormal="100" workbookViewId="0">
      <selection activeCell="A3" sqref="A3"/>
    </sheetView>
  </sheetViews>
  <sheetFormatPr defaultColWidth="8.85546875" defaultRowHeight="12.75" x14ac:dyDescent="0.2"/>
  <cols>
    <col min="1" max="1" width="12.28515625" style="1" customWidth="1"/>
    <col min="2" max="2" width="24.28515625" style="1" customWidth="1"/>
    <col min="3" max="3" width="14.85546875" style="1" customWidth="1"/>
    <col min="4" max="4" width="1.140625" style="1" customWidth="1"/>
    <col min="5" max="5" width="29.28515625" style="1" customWidth="1"/>
    <col min="6" max="6" width="14.85546875" style="1" customWidth="1"/>
    <col min="7" max="7" width="1.140625" style="1" customWidth="1"/>
    <col min="8" max="8" width="24.85546875" style="1" customWidth="1"/>
    <col min="9" max="9" width="13.7109375" style="1" customWidth="1"/>
    <col min="10" max="16384" width="8.85546875" style="1"/>
  </cols>
  <sheetData>
    <row r="1" spans="1:9" ht="18.75" x14ac:dyDescent="0.3">
      <c r="A1" s="26" t="s">
        <v>0</v>
      </c>
      <c r="B1" s="56" t="str">
        <f>IF(July!B1="","",July!B1)</f>
        <v/>
      </c>
      <c r="C1" s="56"/>
      <c r="D1" s="3"/>
      <c r="E1" s="42"/>
      <c r="F1" s="26" t="s">
        <v>1</v>
      </c>
    </row>
    <row r="2" spans="1:9" ht="18.75" x14ac:dyDescent="0.3">
      <c r="A2" s="26" t="s">
        <v>2</v>
      </c>
      <c r="B2" s="56" t="str">
        <f>IF(July!B2="","",July!B2)</f>
        <v/>
      </c>
      <c r="C2" s="56"/>
      <c r="D2" s="5"/>
      <c r="E2" s="41" t="s">
        <v>32</v>
      </c>
      <c r="F2" s="26" t="s">
        <v>26</v>
      </c>
    </row>
    <row r="3" spans="1:9" ht="18.75" customHeight="1" x14ac:dyDescent="0.25">
      <c r="A3" s="58" t="s">
        <v>33</v>
      </c>
      <c r="B3" s="58"/>
      <c r="C3" s="28"/>
      <c r="D3" s="41"/>
      <c r="E3" s="41"/>
      <c r="F3" s="26"/>
    </row>
    <row r="4" spans="1:9" customFormat="1" ht="8.25" customHeight="1" x14ac:dyDescent="0.2">
      <c r="A4" s="15"/>
      <c r="B4" s="15"/>
      <c r="C4" s="23"/>
      <c r="D4" s="15"/>
      <c r="E4" s="15"/>
      <c r="F4" s="15"/>
      <c r="G4" s="19"/>
      <c r="H4" s="19"/>
      <c r="I4" s="19"/>
    </row>
    <row r="5" spans="1:9" s="2" customFormat="1" x14ac:dyDescent="0.2">
      <c r="A5" s="29" t="s">
        <v>4</v>
      </c>
      <c r="B5" s="29" t="s">
        <v>5</v>
      </c>
      <c r="C5" s="29" t="s">
        <v>6</v>
      </c>
      <c r="D5" s="30"/>
      <c r="E5" s="29" t="s">
        <v>30</v>
      </c>
      <c r="F5" s="29" t="s">
        <v>6</v>
      </c>
      <c r="G5" s="31"/>
      <c r="H5" s="29" t="s">
        <v>31</v>
      </c>
      <c r="I5" s="29" t="s">
        <v>6</v>
      </c>
    </row>
    <row r="6" spans="1:9" x14ac:dyDescent="0.2">
      <c r="A6" s="32">
        <v>1</v>
      </c>
      <c r="B6" s="38"/>
      <c r="C6" s="39"/>
      <c r="D6" s="47"/>
      <c r="E6" s="38"/>
      <c r="F6" s="39"/>
      <c r="G6" s="48"/>
      <c r="H6" s="38"/>
      <c r="I6" s="32"/>
    </row>
    <row r="7" spans="1:9" x14ac:dyDescent="0.2">
      <c r="A7" s="32">
        <v>2</v>
      </c>
      <c r="B7" s="38"/>
      <c r="C7" s="39"/>
      <c r="D7" s="47"/>
      <c r="E7" s="38"/>
      <c r="F7" s="39"/>
      <c r="G7" s="48"/>
      <c r="H7" s="38"/>
      <c r="I7" s="32"/>
    </row>
    <row r="8" spans="1:9" x14ac:dyDescent="0.2">
      <c r="A8" s="32">
        <v>3</v>
      </c>
      <c r="B8" s="38"/>
      <c r="C8" s="39"/>
      <c r="D8" s="47"/>
      <c r="E8" s="38"/>
      <c r="F8" s="39"/>
      <c r="G8" s="48"/>
      <c r="H8" s="38"/>
      <c r="I8" s="32"/>
    </row>
    <row r="9" spans="1:9" x14ac:dyDescent="0.2">
      <c r="A9" s="32">
        <v>4</v>
      </c>
      <c r="B9" s="38"/>
      <c r="C9" s="39"/>
      <c r="D9" s="47"/>
      <c r="E9" s="38"/>
      <c r="F9" s="39"/>
      <c r="G9" s="48"/>
      <c r="H9" s="38"/>
      <c r="I9" s="32"/>
    </row>
    <row r="10" spans="1:9" x14ac:dyDescent="0.2">
      <c r="A10" s="32">
        <v>5</v>
      </c>
      <c r="B10" s="38"/>
      <c r="C10" s="39"/>
      <c r="D10" s="47"/>
      <c r="E10" s="38"/>
      <c r="F10" s="39"/>
      <c r="G10" s="48"/>
      <c r="H10" s="38"/>
      <c r="I10" s="32"/>
    </row>
    <row r="11" spans="1:9" x14ac:dyDescent="0.2">
      <c r="A11" s="32">
        <v>6</v>
      </c>
      <c r="B11" s="38"/>
      <c r="C11" s="39"/>
      <c r="D11" s="47"/>
      <c r="E11" s="38"/>
      <c r="F11" s="32"/>
      <c r="G11" s="48"/>
      <c r="H11" s="40"/>
      <c r="I11" s="32"/>
    </row>
    <row r="12" spans="1:9" x14ac:dyDescent="0.2">
      <c r="A12" s="32">
        <v>7</v>
      </c>
      <c r="B12" s="38"/>
      <c r="C12" s="39"/>
      <c r="D12" s="47"/>
      <c r="E12" s="38"/>
      <c r="F12" s="39"/>
      <c r="G12" s="48"/>
      <c r="H12" s="38"/>
      <c r="I12" s="32"/>
    </row>
    <row r="13" spans="1:9" x14ac:dyDescent="0.2">
      <c r="A13" s="32">
        <v>8</v>
      </c>
      <c r="B13" s="38"/>
      <c r="C13" s="39"/>
      <c r="D13" s="47"/>
      <c r="E13" s="38"/>
      <c r="F13" s="39"/>
      <c r="G13" s="48"/>
      <c r="H13" s="38"/>
      <c r="I13" s="32"/>
    </row>
    <row r="14" spans="1:9" x14ac:dyDescent="0.2">
      <c r="A14" s="32">
        <v>9</v>
      </c>
      <c r="B14" s="38"/>
      <c r="C14" s="39"/>
      <c r="D14" s="47"/>
      <c r="E14" s="38"/>
      <c r="F14" s="39"/>
      <c r="G14" s="48"/>
      <c r="H14" s="38"/>
      <c r="I14" s="32"/>
    </row>
    <row r="15" spans="1:9" x14ac:dyDescent="0.2">
      <c r="A15" s="32">
        <v>10</v>
      </c>
      <c r="B15" s="38"/>
      <c r="C15" s="39"/>
      <c r="D15" s="47"/>
      <c r="E15" s="38"/>
      <c r="F15" s="39"/>
      <c r="G15" s="48"/>
      <c r="H15" s="38"/>
      <c r="I15" s="32"/>
    </row>
    <row r="16" spans="1:9" x14ac:dyDescent="0.2">
      <c r="A16" s="32">
        <v>11</v>
      </c>
      <c r="B16" s="38"/>
      <c r="C16" s="39"/>
      <c r="D16" s="47"/>
      <c r="E16" s="38"/>
      <c r="F16" s="39"/>
      <c r="G16" s="48"/>
      <c r="H16" s="38"/>
      <c r="I16" s="32"/>
    </row>
    <row r="17" spans="1:9" x14ac:dyDescent="0.2">
      <c r="A17" s="32">
        <v>12</v>
      </c>
      <c r="B17" s="38"/>
      <c r="C17" s="39"/>
      <c r="D17" s="47"/>
      <c r="E17" s="38"/>
      <c r="F17" s="39"/>
      <c r="G17" s="48"/>
      <c r="H17" s="38"/>
      <c r="I17" s="32"/>
    </row>
    <row r="18" spans="1:9" x14ac:dyDescent="0.2">
      <c r="A18" s="32">
        <v>13</v>
      </c>
      <c r="B18" s="38"/>
      <c r="C18" s="39"/>
      <c r="D18" s="47"/>
      <c r="E18" s="38"/>
      <c r="F18" s="39"/>
      <c r="G18" s="48"/>
      <c r="H18" s="38"/>
      <c r="I18" s="32"/>
    </row>
    <row r="19" spans="1:9" x14ac:dyDescent="0.2">
      <c r="A19" s="32">
        <v>14</v>
      </c>
      <c r="B19" s="38"/>
      <c r="C19" s="39"/>
      <c r="D19" s="47"/>
      <c r="E19" s="38"/>
      <c r="F19" s="39"/>
      <c r="G19" s="48"/>
      <c r="H19" s="38"/>
      <c r="I19" s="32"/>
    </row>
    <row r="20" spans="1:9" x14ac:dyDescent="0.2">
      <c r="A20" s="32">
        <v>15</v>
      </c>
      <c r="B20" s="38"/>
      <c r="C20" s="39"/>
      <c r="D20" s="47"/>
      <c r="E20" s="38"/>
      <c r="F20" s="39"/>
      <c r="G20" s="48"/>
      <c r="H20" s="38"/>
      <c r="I20" s="32"/>
    </row>
    <row r="21" spans="1:9" x14ac:dyDescent="0.2">
      <c r="A21" s="32">
        <v>16</v>
      </c>
      <c r="B21" s="38"/>
      <c r="C21" s="39"/>
      <c r="D21" s="47"/>
      <c r="E21" s="38"/>
      <c r="F21" s="39"/>
      <c r="G21" s="48"/>
      <c r="H21" s="38"/>
      <c r="I21" s="32"/>
    </row>
    <row r="22" spans="1:9" x14ac:dyDescent="0.2">
      <c r="A22" s="32">
        <v>17</v>
      </c>
      <c r="B22" s="38"/>
      <c r="C22" s="39"/>
      <c r="D22" s="47"/>
      <c r="E22" s="38"/>
      <c r="F22" s="39"/>
      <c r="G22" s="48"/>
      <c r="H22" s="38"/>
      <c r="I22" s="32"/>
    </row>
    <row r="23" spans="1:9" x14ac:dyDescent="0.2">
      <c r="A23" s="32">
        <v>18</v>
      </c>
      <c r="B23" s="38"/>
      <c r="C23" s="39"/>
      <c r="D23" s="47"/>
      <c r="E23" s="38"/>
      <c r="F23" s="39"/>
      <c r="G23" s="48"/>
      <c r="H23" s="38"/>
      <c r="I23" s="32"/>
    </row>
    <row r="24" spans="1:9" x14ac:dyDescent="0.2">
      <c r="A24" s="32">
        <v>19</v>
      </c>
      <c r="B24" s="38"/>
      <c r="C24" s="39"/>
      <c r="D24" s="47"/>
      <c r="E24" s="38"/>
      <c r="F24" s="39"/>
      <c r="G24" s="48"/>
      <c r="H24" s="38"/>
      <c r="I24" s="32"/>
    </row>
    <row r="25" spans="1:9" x14ac:dyDescent="0.2">
      <c r="A25" s="32">
        <v>20</v>
      </c>
      <c r="B25" s="38"/>
      <c r="C25" s="39"/>
      <c r="D25" s="47"/>
      <c r="E25" s="38"/>
      <c r="F25" s="39"/>
      <c r="G25" s="48"/>
      <c r="H25" s="38"/>
      <c r="I25" s="32"/>
    </row>
    <row r="26" spans="1:9" x14ac:dyDescent="0.2">
      <c r="A26" s="32">
        <v>21</v>
      </c>
      <c r="B26" s="38"/>
      <c r="C26" s="39"/>
      <c r="D26" s="47"/>
      <c r="E26" s="38"/>
      <c r="F26" s="39"/>
      <c r="G26" s="48"/>
      <c r="H26" s="38"/>
      <c r="I26" s="32"/>
    </row>
    <row r="27" spans="1:9" x14ac:dyDescent="0.2">
      <c r="A27" s="32">
        <v>22</v>
      </c>
      <c r="B27" s="38"/>
      <c r="C27" s="39"/>
      <c r="D27" s="47"/>
      <c r="E27" s="38"/>
      <c r="F27" s="39"/>
      <c r="G27" s="48"/>
      <c r="H27" s="38"/>
      <c r="I27" s="32"/>
    </row>
    <row r="28" spans="1:9" x14ac:dyDescent="0.2">
      <c r="A28" s="32">
        <v>23</v>
      </c>
      <c r="B28" s="38"/>
      <c r="C28" s="39"/>
      <c r="D28" s="47"/>
      <c r="E28" s="38"/>
      <c r="F28" s="39"/>
      <c r="G28" s="48"/>
      <c r="H28" s="38"/>
      <c r="I28" s="32"/>
    </row>
    <row r="29" spans="1:9" x14ac:dyDescent="0.2">
      <c r="A29" s="32">
        <v>24</v>
      </c>
      <c r="B29" s="38"/>
      <c r="C29" s="39"/>
      <c r="D29" s="47"/>
      <c r="E29" s="38"/>
      <c r="F29" s="39"/>
      <c r="G29" s="48"/>
      <c r="H29" s="38"/>
      <c r="I29" s="32"/>
    </row>
    <row r="30" spans="1:9" x14ac:dyDescent="0.2">
      <c r="A30" s="32">
        <v>25</v>
      </c>
      <c r="B30" s="38"/>
      <c r="C30" s="39"/>
      <c r="D30" s="47"/>
      <c r="E30" s="38"/>
      <c r="F30" s="39"/>
      <c r="G30" s="48"/>
      <c r="H30" s="38"/>
      <c r="I30" s="32"/>
    </row>
    <row r="31" spans="1:9" x14ac:dyDescent="0.2">
      <c r="A31" s="32">
        <v>26</v>
      </c>
      <c r="B31" s="38"/>
      <c r="C31" s="39"/>
      <c r="D31" s="47"/>
      <c r="E31" s="38"/>
      <c r="F31" s="39"/>
      <c r="G31" s="48"/>
      <c r="H31" s="38"/>
      <c r="I31" s="32"/>
    </row>
    <row r="32" spans="1:9" x14ac:dyDescent="0.2">
      <c r="A32" s="32">
        <v>27</v>
      </c>
      <c r="B32" s="38"/>
      <c r="C32" s="39"/>
      <c r="D32" s="47"/>
      <c r="E32" s="38"/>
      <c r="F32" s="39"/>
      <c r="G32" s="48"/>
      <c r="H32" s="38"/>
      <c r="I32" s="32"/>
    </row>
    <row r="33" spans="1:9" x14ac:dyDescent="0.2">
      <c r="A33" s="32">
        <v>28</v>
      </c>
      <c r="B33" s="38"/>
      <c r="C33" s="39"/>
      <c r="D33" s="47"/>
      <c r="E33" s="38"/>
      <c r="F33" s="39"/>
      <c r="G33" s="48"/>
      <c r="H33" s="38"/>
      <c r="I33" s="32"/>
    </row>
    <row r="34" spans="1:9" x14ac:dyDescent="0.2">
      <c r="A34" s="32">
        <v>29</v>
      </c>
      <c r="B34" s="38"/>
      <c r="C34" s="39"/>
      <c r="D34" s="47"/>
      <c r="E34" s="38"/>
      <c r="F34" s="39"/>
      <c r="G34" s="48"/>
      <c r="H34" s="38"/>
      <c r="I34" s="32"/>
    </row>
    <row r="35" spans="1:9" x14ac:dyDescent="0.2">
      <c r="A35" s="32">
        <v>30</v>
      </c>
      <c r="B35" s="38"/>
      <c r="C35" s="39"/>
      <c r="D35" s="47"/>
      <c r="E35" s="38"/>
      <c r="F35" s="39"/>
      <c r="G35" s="48"/>
      <c r="H35" s="38"/>
      <c r="I35" s="32"/>
    </row>
    <row r="36" spans="1:9" x14ac:dyDescent="0.2">
      <c r="A36" s="32">
        <v>31</v>
      </c>
      <c r="B36" s="38"/>
      <c r="C36" s="39"/>
      <c r="D36" s="47"/>
      <c r="E36" s="38"/>
      <c r="F36" s="39"/>
      <c r="G36" s="48"/>
      <c r="H36" s="38"/>
      <c r="I36" s="32"/>
    </row>
    <row r="37" spans="1:9" x14ac:dyDescent="0.2">
      <c r="A37" s="49"/>
      <c r="B37" s="33" t="s">
        <v>7</v>
      </c>
      <c r="C37" s="45">
        <f>SUM(C6:C36)</f>
        <v>0</v>
      </c>
      <c r="D37" s="47"/>
      <c r="E37" s="33" t="s">
        <v>8</v>
      </c>
      <c r="F37" s="45">
        <f>SUM(F6:F36)</f>
        <v>0</v>
      </c>
      <c r="G37" s="48"/>
      <c r="H37" s="35" t="s">
        <v>29</v>
      </c>
      <c r="I37" s="45">
        <f>SUM(I6:I36)</f>
        <v>0</v>
      </c>
    </row>
    <row r="38" spans="1:9" customFormat="1" x14ac:dyDescent="0.2">
      <c r="A38" s="50"/>
      <c r="B38" s="43" t="s">
        <v>9</v>
      </c>
      <c r="C38" s="46" t="e">
        <f>C37/SUM(C37,F37,I37)</f>
        <v>#DIV/0!</v>
      </c>
      <c r="D38" s="47"/>
      <c r="E38" s="44" t="s">
        <v>10</v>
      </c>
      <c r="F38" s="46" t="e">
        <f>F37/SUM(C37,F37,I37)</f>
        <v>#DIV/0!</v>
      </c>
      <c r="G38" s="48"/>
      <c r="H38" s="35" t="s">
        <v>10</v>
      </c>
      <c r="I38" s="46" t="e">
        <f>I37/SUM(C37,F37,I37)</f>
        <v>#DIV/0!</v>
      </c>
    </row>
    <row r="39" spans="1:9" x14ac:dyDescent="0.2">
      <c r="A39" s="27"/>
      <c r="B39" s="33" t="s">
        <v>11</v>
      </c>
      <c r="C39" s="45">
        <f>July!C37+August!C37+Sept!C37+Oct!C37+Nov!C37+Dec!C37+Jan!C37+Feb!C37+March!C37+April!C37+May!C37+June!C37</f>
        <v>0</v>
      </c>
      <c r="D39" s="47"/>
      <c r="E39" s="33" t="s">
        <v>11</v>
      </c>
      <c r="F39" s="45">
        <f>July!F37+August!F37+Sept!F37+Oct!F37+Nov!F37+Dec!F37+Jan!F37+Feb!F37+March!F37+April!F37+May!F37+June!F37</f>
        <v>0</v>
      </c>
      <c r="G39" s="48"/>
      <c r="H39" s="35" t="s">
        <v>11</v>
      </c>
      <c r="I39" s="45">
        <f>July!I37+August!I37+Sept!I37+Oct!I37+Nov!I37+Dec!I37+Jan!I37+Feb!I37+March!I37+April!I37+May!I37+June!I37</f>
        <v>0</v>
      </c>
    </row>
    <row r="40" spans="1:9" x14ac:dyDescent="0.2">
      <c r="A40" s="27"/>
      <c r="B40" s="33" t="s">
        <v>12</v>
      </c>
      <c r="C40" s="46" t="e">
        <f>C39/(8*July!F42)</f>
        <v>#DIV/0!</v>
      </c>
      <c r="D40" s="47"/>
      <c r="E40" s="33" t="s">
        <v>12</v>
      </c>
      <c r="F40" s="46" t="e">
        <f>F39/(8*July!F42)</f>
        <v>#DIV/0!</v>
      </c>
      <c r="G40" s="48"/>
      <c r="H40" s="35" t="s">
        <v>12</v>
      </c>
      <c r="I40" s="46" t="e">
        <f>I39/(8*July!F42)</f>
        <v>#DIV/0!</v>
      </c>
    </row>
    <row r="41" spans="1:9" x14ac:dyDescent="0.2">
      <c r="A41" s="4"/>
      <c r="B41" s="4"/>
      <c r="C41" s="4"/>
      <c r="D41" s="4"/>
      <c r="E41" s="4"/>
      <c r="F41" s="4"/>
    </row>
    <row r="42" spans="1:9" ht="27.6" customHeight="1" x14ac:dyDescent="0.2">
      <c r="A42" s="36" t="s">
        <v>27</v>
      </c>
      <c r="B42" s="13"/>
      <c r="C42" s="13"/>
      <c r="D42" s="14"/>
      <c r="E42" s="13"/>
      <c r="F42" s="36" t="s">
        <v>14</v>
      </c>
    </row>
    <row r="43" spans="1:9" x14ac:dyDescent="0.2">
      <c r="A43" s="37"/>
      <c r="B43" s="14"/>
      <c r="C43" s="14"/>
      <c r="D43" s="14"/>
      <c r="E43" s="14"/>
      <c r="F43" s="37"/>
    </row>
    <row r="44" spans="1:9" x14ac:dyDescent="0.2">
      <c r="A44" s="37" t="s">
        <v>15</v>
      </c>
      <c r="B44" s="13"/>
      <c r="C44" s="8"/>
      <c r="D44" s="14"/>
      <c r="E44" s="13"/>
      <c r="F44" s="37" t="s">
        <v>15</v>
      </c>
    </row>
    <row r="45" spans="1:9" x14ac:dyDescent="0.2">
      <c r="A45" s="27"/>
      <c r="B45" s="4"/>
      <c r="C45" s="4"/>
      <c r="D45" s="4"/>
      <c r="E45" s="4"/>
      <c r="F45" s="4"/>
    </row>
    <row r="46" spans="1:9" ht="41.45" customHeight="1" x14ac:dyDescent="0.2">
      <c r="A46" s="36" t="s">
        <v>28</v>
      </c>
      <c r="B46" s="13"/>
      <c r="C46" s="13"/>
      <c r="D46" s="14"/>
      <c r="E46" s="8"/>
      <c r="F46" s="14"/>
    </row>
    <row r="47" spans="1:9" x14ac:dyDescent="0.2">
      <c r="A47" s="37"/>
      <c r="B47" s="14"/>
      <c r="C47" s="14"/>
      <c r="D47" s="14"/>
      <c r="E47" s="8"/>
      <c r="F47" s="14"/>
    </row>
    <row r="48" spans="1:9" x14ac:dyDescent="0.2">
      <c r="A48" s="37" t="s">
        <v>15</v>
      </c>
      <c r="B48" s="13"/>
      <c r="C48" s="8"/>
      <c r="D48" s="14"/>
      <c r="E48" s="8"/>
      <c r="F48" s="14"/>
    </row>
    <row r="49" spans="1:6" x14ac:dyDescent="0.2">
      <c r="A49" s="4"/>
      <c r="B49" s="4"/>
      <c r="C49" s="4"/>
      <c r="D49" s="4"/>
      <c r="E49" s="18"/>
      <c r="F49" s="4"/>
    </row>
  </sheetData>
  <sheetProtection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July 2022 ● 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3"/>
  <sheetViews>
    <sheetView view="pageLayout" topLeftCell="A7" zoomScaleNormal="100" workbookViewId="0">
      <selection activeCell="C8" sqref="C8"/>
    </sheetView>
  </sheetViews>
  <sheetFormatPr defaultColWidth="8.85546875" defaultRowHeight="12.75" x14ac:dyDescent="0.2"/>
  <cols>
    <col min="1" max="1" width="12.28515625" style="1" customWidth="1"/>
    <col min="2" max="2" width="24.28515625" style="1" customWidth="1"/>
    <col min="3" max="3" width="14.85546875" style="1" customWidth="1"/>
    <col min="4" max="4" width="1.140625" style="1" customWidth="1"/>
    <col min="5" max="5" width="29.28515625" style="1" customWidth="1"/>
    <col min="6" max="6" width="14.85546875" style="1" customWidth="1"/>
    <col min="7" max="7" width="1.28515625" style="1" customWidth="1"/>
    <col min="8" max="8" width="24.7109375" style="1" customWidth="1"/>
    <col min="9" max="9" width="13.7109375" style="1" customWidth="1"/>
    <col min="10" max="16384" width="8.85546875" style="1"/>
  </cols>
  <sheetData>
    <row r="1" spans="1:9" s="4" customFormat="1" ht="18.75" x14ac:dyDescent="0.3">
      <c r="A1" s="26" t="s">
        <v>0</v>
      </c>
      <c r="B1" s="56" t="str">
        <f>IF(July!B1="","",July!B1)</f>
        <v/>
      </c>
      <c r="C1" s="56"/>
      <c r="D1" s="3"/>
      <c r="E1" s="55" t="s">
        <v>1</v>
      </c>
      <c r="F1" s="55"/>
      <c r="G1" s="55"/>
      <c r="H1" s="55"/>
    </row>
    <row r="2" spans="1:9" s="4" customFormat="1" ht="18.75" x14ac:dyDescent="0.3">
      <c r="A2" s="26" t="s">
        <v>2</v>
      </c>
      <c r="B2" s="56" t="str">
        <f>IF(July!B2="","", July!B2)</f>
        <v/>
      </c>
      <c r="C2" s="56"/>
      <c r="D2" s="5"/>
      <c r="E2" s="25" t="s">
        <v>32</v>
      </c>
      <c r="F2" s="26" t="s">
        <v>16</v>
      </c>
      <c r="G2" s="27"/>
      <c r="H2" s="27"/>
    </row>
    <row r="3" spans="1:9" s="4" customFormat="1" ht="18" x14ac:dyDescent="0.25">
      <c r="A3" s="58" t="s">
        <v>33</v>
      </c>
      <c r="B3" s="58"/>
      <c r="C3" s="28"/>
      <c r="D3" s="25"/>
      <c r="E3" s="25"/>
      <c r="F3" s="26"/>
    </row>
    <row r="4" spans="1:9" s="16" customFormat="1" ht="8.25" customHeight="1" x14ac:dyDescent="0.2">
      <c r="A4" s="15"/>
      <c r="B4" s="15"/>
      <c r="C4" s="23"/>
      <c r="D4" s="15"/>
      <c r="E4" s="15"/>
      <c r="F4" s="15"/>
      <c r="G4" s="19"/>
      <c r="H4" s="19"/>
      <c r="I4" s="19"/>
    </row>
    <row r="5" spans="1:9" s="7" customFormat="1" x14ac:dyDescent="0.2">
      <c r="A5" s="29" t="s">
        <v>4</v>
      </c>
      <c r="B5" s="29" t="s">
        <v>5</v>
      </c>
      <c r="C5" s="29" t="s">
        <v>6</v>
      </c>
      <c r="D5" s="30"/>
      <c r="E5" s="29" t="s">
        <v>30</v>
      </c>
      <c r="F5" s="29" t="s">
        <v>6</v>
      </c>
      <c r="G5" s="31"/>
      <c r="H5" s="29" t="s">
        <v>31</v>
      </c>
      <c r="I5" s="29" t="s">
        <v>6</v>
      </c>
    </row>
    <row r="6" spans="1:9" s="4" customFormat="1" x14ac:dyDescent="0.2">
      <c r="A6" s="32">
        <v>1</v>
      </c>
      <c r="B6" s="38"/>
      <c r="C6" s="39"/>
      <c r="D6" s="6"/>
      <c r="E6" s="38"/>
      <c r="F6" s="39"/>
      <c r="G6" s="19"/>
      <c r="H6" s="38"/>
      <c r="I6" s="32"/>
    </row>
    <row r="7" spans="1:9" s="4" customFormat="1" x14ac:dyDescent="0.2">
      <c r="A7" s="32">
        <v>2</v>
      </c>
      <c r="B7" s="38"/>
      <c r="C7" s="39"/>
      <c r="D7" s="6"/>
      <c r="E7" s="38"/>
      <c r="F7" s="39"/>
      <c r="G7" s="19"/>
      <c r="H7" s="38"/>
      <c r="I7" s="32"/>
    </row>
    <row r="8" spans="1:9" s="4" customFormat="1" x14ac:dyDescent="0.2">
      <c r="A8" s="32">
        <v>3</v>
      </c>
      <c r="B8" s="38"/>
      <c r="C8" s="39"/>
      <c r="D8" s="6"/>
      <c r="E8" s="38"/>
      <c r="F8" s="39"/>
      <c r="G8" s="19"/>
      <c r="H8" s="38"/>
      <c r="I8" s="32"/>
    </row>
    <row r="9" spans="1:9" s="4" customFormat="1" x14ac:dyDescent="0.2">
      <c r="A9" s="32">
        <v>4</v>
      </c>
      <c r="B9" s="38"/>
      <c r="C9" s="39"/>
      <c r="D9" s="6"/>
      <c r="E9" s="38"/>
      <c r="F9" s="39"/>
      <c r="G9" s="19"/>
      <c r="H9" s="38"/>
      <c r="I9" s="32"/>
    </row>
    <row r="10" spans="1:9" s="4" customFormat="1" x14ac:dyDescent="0.2">
      <c r="A10" s="32">
        <v>5</v>
      </c>
      <c r="B10" s="38"/>
      <c r="C10" s="39"/>
      <c r="D10" s="6"/>
      <c r="E10" s="38"/>
      <c r="F10" s="39"/>
      <c r="G10" s="19"/>
      <c r="H10" s="38"/>
      <c r="I10" s="32"/>
    </row>
    <row r="11" spans="1:9" s="4" customFormat="1" x14ac:dyDescent="0.2">
      <c r="A11" s="32">
        <v>6</v>
      </c>
      <c r="B11" s="38"/>
      <c r="C11" s="39"/>
      <c r="D11" s="6"/>
      <c r="E11" s="38"/>
      <c r="F11" s="32"/>
      <c r="G11" s="19"/>
      <c r="H11" s="40"/>
      <c r="I11" s="32"/>
    </row>
    <row r="12" spans="1:9" s="4" customFormat="1" x14ac:dyDescent="0.2">
      <c r="A12" s="32">
        <v>7</v>
      </c>
      <c r="B12" s="38"/>
      <c r="C12" s="39"/>
      <c r="D12" s="6"/>
      <c r="E12" s="38"/>
      <c r="F12" s="39"/>
      <c r="G12" s="19"/>
      <c r="H12" s="38"/>
      <c r="I12" s="32"/>
    </row>
    <row r="13" spans="1:9" s="4" customFormat="1" x14ac:dyDescent="0.2">
      <c r="A13" s="32">
        <v>8</v>
      </c>
      <c r="B13" s="38"/>
      <c r="C13" s="39"/>
      <c r="D13" s="6"/>
      <c r="E13" s="38"/>
      <c r="F13" s="39"/>
      <c r="G13" s="19"/>
      <c r="H13" s="38"/>
      <c r="I13" s="32"/>
    </row>
    <row r="14" spans="1:9" s="4" customFormat="1" x14ac:dyDescent="0.2">
      <c r="A14" s="32">
        <v>9</v>
      </c>
      <c r="B14" s="38"/>
      <c r="C14" s="39"/>
      <c r="D14" s="6"/>
      <c r="E14" s="38"/>
      <c r="F14" s="39"/>
      <c r="G14" s="19"/>
      <c r="H14" s="38"/>
      <c r="I14" s="32"/>
    </row>
    <row r="15" spans="1:9" s="4" customFormat="1" x14ac:dyDescent="0.2">
      <c r="A15" s="32">
        <v>10</v>
      </c>
      <c r="B15" s="38"/>
      <c r="C15" s="39"/>
      <c r="D15" s="6"/>
      <c r="E15" s="38"/>
      <c r="F15" s="39"/>
      <c r="G15" s="19"/>
      <c r="H15" s="38"/>
      <c r="I15" s="32"/>
    </row>
    <row r="16" spans="1:9" s="4" customFormat="1" x14ac:dyDescent="0.2">
      <c r="A16" s="32">
        <v>11</v>
      </c>
      <c r="B16" s="38"/>
      <c r="C16" s="39"/>
      <c r="D16" s="6"/>
      <c r="E16" s="38"/>
      <c r="F16" s="39"/>
      <c r="G16" s="19"/>
      <c r="H16" s="38"/>
      <c r="I16" s="32"/>
    </row>
    <row r="17" spans="1:9" s="4" customFormat="1" x14ac:dyDescent="0.2">
      <c r="A17" s="32">
        <v>12</v>
      </c>
      <c r="B17" s="38"/>
      <c r="C17" s="39"/>
      <c r="D17" s="6"/>
      <c r="E17" s="38"/>
      <c r="F17" s="39"/>
      <c r="G17" s="19"/>
      <c r="H17" s="38"/>
      <c r="I17" s="32"/>
    </row>
    <row r="18" spans="1:9" s="4" customFormat="1" x14ac:dyDescent="0.2">
      <c r="A18" s="32">
        <v>13</v>
      </c>
      <c r="B18" s="38"/>
      <c r="C18" s="39"/>
      <c r="D18" s="6"/>
      <c r="E18" s="38"/>
      <c r="F18" s="39"/>
      <c r="G18" s="19"/>
      <c r="H18" s="38"/>
      <c r="I18" s="32"/>
    </row>
    <row r="19" spans="1:9" s="4" customFormat="1" x14ac:dyDescent="0.2">
      <c r="A19" s="32">
        <v>14</v>
      </c>
      <c r="B19" s="38"/>
      <c r="C19" s="39"/>
      <c r="D19" s="6"/>
      <c r="E19" s="38"/>
      <c r="F19" s="39"/>
      <c r="G19" s="19"/>
      <c r="H19" s="38"/>
      <c r="I19" s="32"/>
    </row>
    <row r="20" spans="1:9" s="4" customFormat="1" x14ac:dyDescent="0.2">
      <c r="A20" s="32">
        <v>15</v>
      </c>
      <c r="B20" s="38"/>
      <c r="C20" s="39"/>
      <c r="D20" s="6"/>
      <c r="E20" s="38"/>
      <c r="F20" s="39"/>
      <c r="G20" s="19"/>
      <c r="H20" s="38"/>
      <c r="I20" s="32"/>
    </row>
    <row r="21" spans="1:9" s="4" customFormat="1" x14ac:dyDescent="0.2">
      <c r="A21" s="32">
        <v>16</v>
      </c>
      <c r="B21" s="38"/>
      <c r="C21" s="39"/>
      <c r="D21" s="6"/>
      <c r="E21" s="38"/>
      <c r="F21" s="39"/>
      <c r="G21" s="19"/>
      <c r="H21" s="38"/>
      <c r="I21" s="32"/>
    </row>
    <row r="22" spans="1:9" s="4" customFormat="1" x14ac:dyDescent="0.2">
      <c r="A22" s="32">
        <v>17</v>
      </c>
      <c r="B22" s="38"/>
      <c r="C22" s="39"/>
      <c r="D22" s="6"/>
      <c r="E22" s="38"/>
      <c r="F22" s="39"/>
      <c r="G22" s="19"/>
      <c r="H22" s="38"/>
      <c r="I22" s="32"/>
    </row>
    <row r="23" spans="1:9" s="4" customFormat="1" x14ac:dyDescent="0.2">
      <c r="A23" s="32">
        <v>18</v>
      </c>
      <c r="B23" s="38"/>
      <c r="C23" s="39"/>
      <c r="D23" s="6"/>
      <c r="E23" s="38"/>
      <c r="F23" s="39"/>
      <c r="G23" s="19"/>
      <c r="H23" s="38"/>
      <c r="I23" s="32"/>
    </row>
    <row r="24" spans="1:9" s="4" customFormat="1" x14ac:dyDescent="0.2">
      <c r="A24" s="32">
        <v>19</v>
      </c>
      <c r="B24" s="38"/>
      <c r="C24" s="39"/>
      <c r="D24" s="6"/>
      <c r="E24" s="38"/>
      <c r="F24" s="39"/>
      <c r="G24" s="19"/>
      <c r="H24" s="38"/>
      <c r="I24" s="32"/>
    </row>
    <row r="25" spans="1:9" s="4" customFormat="1" x14ac:dyDescent="0.2">
      <c r="A25" s="32">
        <v>20</v>
      </c>
      <c r="B25" s="38"/>
      <c r="C25" s="39"/>
      <c r="D25" s="6"/>
      <c r="E25" s="38"/>
      <c r="F25" s="39"/>
      <c r="G25" s="19"/>
      <c r="H25" s="38"/>
      <c r="I25" s="32"/>
    </row>
    <row r="26" spans="1:9" s="4" customFormat="1" x14ac:dyDescent="0.2">
      <c r="A26" s="32">
        <v>21</v>
      </c>
      <c r="B26" s="38"/>
      <c r="C26" s="39"/>
      <c r="D26" s="6"/>
      <c r="E26" s="38"/>
      <c r="F26" s="39"/>
      <c r="G26" s="19"/>
      <c r="H26" s="38"/>
      <c r="I26" s="32"/>
    </row>
    <row r="27" spans="1:9" s="4" customFormat="1" x14ac:dyDescent="0.2">
      <c r="A27" s="32">
        <v>22</v>
      </c>
      <c r="B27" s="38"/>
      <c r="C27" s="39"/>
      <c r="D27" s="6"/>
      <c r="E27" s="38"/>
      <c r="F27" s="39"/>
      <c r="G27" s="19"/>
      <c r="H27" s="38"/>
      <c r="I27" s="32"/>
    </row>
    <row r="28" spans="1:9" s="4" customFormat="1" x14ac:dyDescent="0.2">
      <c r="A28" s="32">
        <v>23</v>
      </c>
      <c r="B28" s="38"/>
      <c r="C28" s="39"/>
      <c r="D28" s="6"/>
      <c r="E28" s="38"/>
      <c r="F28" s="39"/>
      <c r="G28" s="19"/>
      <c r="H28" s="38"/>
      <c r="I28" s="32"/>
    </row>
    <row r="29" spans="1:9" s="4" customFormat="1" x14ac:dyDescent="0.2">
      <c r="A29" s="32">
        <v>24</v>
      </c>
      <c r="B29" s="38"/>
      <c r="C29" s="39"/>
      <c r="D29" s="6"/>
      <c r="E29" s="38"/>
      <c r="F29" s="39"/>
      <c r="G29" s="19"/>
      <c r="H29" s="38"/>
      <c r="I29" s="32"/>
    </row>
    <row r="30" spans="1:9" s="4" customFormat="1" x14ac:dyDescent="0.2">
      <c r="A30" s="32">
        <v>25</v>
      </c>
      <c r="B30" s="38"/>
      <c r="C30" s="39"/>
      <c r="D30" s="6"/>
      <c r="E30" s="38"/>
      <c r="F30" s="39"/>
      <c r="G30" s="19"/>
      <c r="H30" s="38"/>
      <c r="I30" s="32"/>
    </row>
    <row r="31" spans="1:9" s="4" customFormat="1" x14ac:dyDescent="0.2">
      <c r="A31" s="32">
        <v>26</v>
      </c>
      <c r="B31" s="38"/>
      <c r="C31" s="39"/>
      <c r="D31" s="6"/>
      <c r="E31" s="38"/>
      <c r="F31" s="39"/>
      <c r="G31" s="19"/>
      <c r="H31" s="38"/>
      <c r="I31" s="32"/>
    </row>
    <row r="32" spans="1:9" s="4" customFormat="1" x14ac:dyDescent="0.2">
      <c r="A32" s="32">
        <v>27</v>
      </c>
      <c r="B32" s="38"/>
      <c r="C32" s="39"/>
      <c r="D32" s="6"/>
      <c r="E32" s="38"/>
      <c r="F32" s="39"/>
      <c r="G32" s="19"/>
      <c r="H32" s="38"/>
      <c r="I32" s="32"/>
    </row>
    <row r="33" spans="1:9" s="4" customFormat="1" x14ac:dyDescent="0.2">
      <c r="A33" s="32">
        <v>28</v>
      </c>
      <c r="B33" s="38"/>
      <c r="C33" s="39"/>
      <c r="D33" s="6"/>
      <c r="E33" s="38"/>
      <c r="F33" s="39"/>
      <c r="G33" s="19"/>
      <c r="H33" s="38"/>
      <c r="I33" s="32"/>
    </row>
    <row r="34" spans="1:9" s="4" customFormat="1" x14ac:dyDescent="0.2">
      <c r="A34" s="32">
        <v>29</v>
      </c>
      <c r="B34" s="38"/>
      <c r="C34" s="39"/>
      <c r="D34" s="6"/>
      <c r="E34" s="38"/>
      <c r="F34" s="39"/>
      <c r="G34" s="19"/>
      <c r="H34" s="38"/>
      <c r="I34" s="32"/>
    </row>
    <row r="35" spans="1:9" s="4" customFormat="1" x14ac:dyDescent="0.2">
      <c r="A35" s="32">
        <v>30</v>
      </c>
      <c r="B35" s="38"/>
      <c r="C35" s="39"/>
      <c r="D35" s="6"/>
      <c r="E35" s="38"/>
      <c r="F35" s="39"/>
      <c r="G35" s="19"/>
      <c r="H35" s="38"/>
      <c r="I35" s="32"/>
    </row>
    <row r="36" spans="1:9" s="4" customFormat="1" x14ac:dyDescent="0.2">
      <c r="A36" s="32">
        <v>31</v>
      </c>
      <c r="B36" s="38"/>
      <c r="C36" s="39"/>
      <c r="D36" s="6"/>
      <c r="E36" s="38"/>
      <c r="F36" s="39"/>
      <c r="G36" s="19"/>
      <c r="H36" s="38"/>
      <c r="I36" s="32"/>
    </row>
    <row r="37" spans="1:9" s="4" customFormat="1" x14ac:dyDescent="0.2">
      <c r="A37" s="8"/>
      <c r="B37" s="33" t="s">
        <v>7</v>
      </c>
      <c r="C37" s="21">
        <f>SUM(C6:C36)</f>
        <v>0</v>
      </c>
      <c r="D37" s="6"/>
      <c r="E37" s="33" t="s">
        <v>8</v>
      </c>
      <c r="F37" s="21">
        <f>SUM(F6:F36)</f>
        <v>0</v>
      </c>
      <c r="G37" s="19"/>
      <c r="H37" s="35" t="s">
        <v>29</v>
      </c>
      <c r="I37" s="21">
        <f>SUM(I6:I36)</f>
        <v>0</v>
      </c>
    </row>
    <row r="38" spans="1:9" s="4" customFormat="1" x14ac:dyDescent="0.2">
      <c r="A38" s="8"/>
      <c r="B38" s="33" t="s">
        <v>10</v>
      </c>
      <c r="C38" s="22" t="e">
        <f>C37/SUM(C37,F37,I37)</f>
        <v>#DIV/0!</v>
      </c>
      <c r="D38" s="6"/>
      <c r="E38" s="33" t="s">
        <v>10</v>
      </c>
      <c r="F38" s="22" t="e">
        <f>F37/SUM(C37,F37,I37)</f>
        <v>#DIV/0!</v>
      </c>
      <c r="G38" s="19"/>
      <c r="H38" s="35" t="s">
        <v>10</v>
      </c>
      <c r="I38" s="22" t="e">
        <f>I37/SUM(C37,F37,I37)</f>
        <v>#DIV/0!</v>
      </c>
    </row>
    <row r="39" spans="1:9" s="4" customFormat="1" x14ac:dyDescent="0.2">
      <c r="B39" s="33" t="s">
        <v>11</v>
      </c>
      <c r="C39" s="21">
        <f>July!C37+August!C37</f>
        <v>0</v>
      </c>
      <c r="D39" s="6"/>
      <c r="E39" s="33" t="s">
        <v>11</v>
      </c>
      <c r="F39" s="21">
        <f>July!F37+August!F37</f>
        <v>0</v>
      </c>
      <c r="G39" s="19"/>
      <c r="H39" s="35" t="s">
        <v>11</v>
      </c>
      <c r="I39" s="21">
        <f>July!I37+August!I37</f>
        <v>0</v>
      </c>
    </row>
    <row r="40" spans="1:9" s="4" customFormat="1" x14ac:dyDescent="0.2">
      <c r="B40" s="33" t="s">
        <v>12</v>
      </c>
      <c r="C40" s="22" t="e">
        <f>C39/(8*July!F42)</f>
        <v>#DIV/0!</v>
      </c>
      <c r="D40" s="6"/>
      <c r="E40" s="33" t="s">
        <v>12</v>
      </c>
      <c r="F40" s="22" t="e">
        <f>F39/(8*July!F42)</f>
        <v>#DIV/0!</v>
      </c>
      <c r="G40" s="19"/>
      <c r="H40" s="35" t="s">
        <v>12</v>
      </c>
      <c r="I40" s="22" t="e">
        <f>I39/(8*July!F42)</f>
        <v>#DIV/0!</v>
      </c>
    </row>
    <row r="41" spans="1:9" s="4" customFormat="1" x14ac:dyDescent="0.2"/>
    <row r="42" spans="1:9" s="4" customFormat="1" ht="27.6" customHeight="1" x14ac:dyDescent="0.2">
      <c r="A42" s="36" t="s">
        <v>27</v>
      </c>
      <c r="B42" s="13"/>
      <c r="C42" s="13"/>
      <c r="D42" s="14"/>
      <c r="E42" s="13"/>
      <c r="F42" s="36" t="s">
        <v>14</v>
      </c>
    </row>
    <row r="43" spans="1:9" s="4" customFormat="1" x14ac:dyDescent="0.2">
      <c r="A43" s="37"/>
      <c r="B43" s="14"/>
      <c r="C43" s="14"/>
      <c r="D43" s="14"/>
      <c r="E43" s="14"/>
      <c r="F43" s="37"/>
    </row>
    <row r="44" spans="1:9" s="4" customFormat="1" x14ac:dyDescent="0.2">
      <c r="A44" s="37" t="s">
        <v>15</v>
      </c>
      <c r="B44" s="13"/>
      <c r="C44" s="8"/>
      <c r="D44" s="14"/>
      <c r="E44" s="13"/>
      <c r="F44" s="37" t="s">
        <v>15</v>
      </c>
    </row>
    <row r="45" spans="1:9" s="4" customFormat="1" x14ac:dyDescent="0.2">
      <c r="A45" s="27"/>
    </row>
    <row r="46" spans="1:9" s="4" customFormat="1" ht="41.45" customHeight="1" x14ac:dyDescent="0.2">
      <c r="A46" s="36" t="s">
        <v>28</v>
      </c>
      <c r="B46" s="13"/>
      <c r="C46" s="13"/>
      <c r="D46" s="14"/>
      <c r="E46" s="8"/>
      <c r="F46" s="14"/>
    </row>
    <row r="47" spans="1:9" s="4" customFormat="1" x14ac:dyDescent="0.2">
      <c r="A47" s="37"/>
      <c r="B47" s="14"/>
      <c r="C47" s="14"/>
      <c r="D47" s="14"/>
      <c r="E47" s="14"/>
      <c r="F47" s="14"/>
    </row>
    <row r="48" spans="1:9" s="4" customFormat="1" x14ac:dyDescent="0.2">
      <c r="A48" s="37" t="s">
        <v>15</v>
      </c>
      <c r="B48" s="13"/>
      <c r="C48" s="8"/>
      <c r="D48" s="14"/>
      <c r="E48" s="8"/>
      <c r="F48" s="14"/>
    </row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</sheetData>
  <sheetProtection selectLockedCells="1"/>
  <mergeCells count="3">
    <mergeCell ref="B1:C1"/>
    <mergeCell ref="B2:C2"/>
    <mergeCell ref="E1:H1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July 2022 ● 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3"/>
  <sheetViews>
    <sheetView view="pageLayout" topLeftCell="A46" zoomScaleNormal="100" workbookViewId="0">
      <selection activeCell="D70" sqref="D70"/>
    </sheetView>
  </sheetViews>
  <sheetFormatPr defaultColWidth="8.85546875" defaultRowHeight="12.75" x14ac:dyDescent="0.2"/>
  <cols>
    <col min="1" max="1" width="12.28515625" style="1" customWidth="1"/>
    <col min="2" max="2" width="24.28515625" style="1" customWidth="1"/>
    <col min="3" max="3" width="14.85546875" style="1" customWidth="1"/>
    <col min="4" max="4" width="1.140625" style="1" customWidth="1"/>
    <col min="5" max="5" width="29.28515625" style="1" customWidth="1"/>
    <col min="6" max="6" width="14.85546875" style="1" customWidth="1"/>
    <col min="7" max="7" width="1.140625" style="1" customWidth="1"/>
    <col min="8" max="8" width="24.7109375" style="1" customWidth="1"/>
    <col min="9" max="9" width="13.7109375" style="1" customWidth="1"/>
    <col min="10" max="16384" width="8.85546875" style="1"/>
  </cols>
  <sheetData>
    <row r="1" spans="1:9" s="4" customFormat="1" ht="18.75" x14ac:dyDescent="0.3">
      <c r="A1" s="26" t="s">
        <v>0</v>
      </c>
      <c r="B1" s="56" t="str">
        <f>IF(July!B1="","",July!B1)</f>
        <v/>
      </c>
      <c r="C1" s="56"/>
      <c r="D1" s="3"/>
      <c r="E1" s="42"/>
      <c r="F1" s="26" t="s">
        <v>1</v>
      </c>
    </row>
    <row r="2" spans="1:9" s="4" customFormat="1" ht="18.75" x14ac:dyDescent="0.3">
      <c r="A2" s="26" t="s">
        <v>2</v>
      </c>
      <c r="B2" s="56" t="str">
        <f>IF(July!B2="","", July!B2)</f>
        <v/>
      </c>
      <c r="C2" s="56"/>
      <c r="D2" s="5"/>
      <c r="E2" s="25" t="s">
        <v>32</v>
      </c>
      <c r="F2" s="26" t="s">
        <v>17</v>
      </c>
    </row>
    <row r="3" spans="1:9" s="4" customFormat="1" ht="18" x14ac:dyDescent="0.25">
      <c r="A3" s="58" t="s">
        <v>33</v>
      </c>
      <c r="B3" s="58"/>
      <c r="C3" s="28"/>
      <c r="D3" s="25"/>
      <c r="E3" s="25"/>
      <c r="F3" s="26"/>
    </row>
    <row r="4" spans="1:9" s="16" customFormat="1" ht="8.25" customHeight="1" x14ac:dyDescent="0.2">
      <c r="A4" s="15"/>
      <c r="B4" s="15"/>
      <c r="C4" s="23"/>
      <c r="D4" s="15"/>
      <c r="E4" s="15"/>
      <c r="F4" s="15"/>
      <c r="G4" s="19"/>
      <c r="H4" s="19"/>
      <c r="I4" s="19"/>
    </row>
    <row r="5" spans="1:9" s="7" customFormat="1" x14ac:dyDescent="0.2">
      <c r="A5" s="29" t="s">
        <v>4</v>
      </c>
      <c r="B5" s="29" t="s">
        <v>5</v>
      </c>
      <c r="C5" s="29" t="s">
        <v>6</v>
      </c>
      <c r="D5" s="30"/>
      <c r="E5" s="29" t="s">
        <v>30</v>
      </c>
      <c r="F5" s="29" t="s">
        <v>6</v>
      </c>
      <c r="G5" s="31"/>
      <c r="H5" s="29" t="s">
        <v>31</v>
      </c>
      <c r="I5" s="29" t="s">
        <v>6</v>
      </c>
    </row>
    <row r="6" spans="1:9" s="4" customFormat="1" x14ac:dyDescent="0.2">
      <c r="A6" s="32">
        <v>1</v>
      </c>
      <c r="B6" s="38"/>
      <c r="C6" s="39"/>
      <c r="D6" s="6"/>
      <c r="E6" s="38"/>
      <c r="F6" s="39"/>
      <c r="G6" s="19"/>
      <c r="H6" s="38"/>
      <c r="I6" s="32"/>
    </row>
    <row r="7" spans="1:9" s="4" customFormat="1" x14ac:dyDescent="0.2">
      <c r="A7" s="32">
        <v>2</v>
      </c>
      <c r="B7" s="38"/>
      <c r="C7" s="39"/>
      <c r="D7" s="6"/>
      <c r="E7" s="38"/>
      <c r="F7" s="39"/>
      <c r="G7" s="19"/>
      <c r="H7" s="38"/>
      <c r="I7" s="32"/>
    </row>
    <row r="8" spans="1:9" s="4" customFormat="1" x14ac:dyDescent="0.2">
      <c r="A8" s="32">
        <v>3</v>
      </c>
      <c r="B8" s="38"/>
      <c r="C8" s="39"/>
      <c r="D8" s="6"/>
      <c r="E8" s="38"/>
      <c r="F8" s="39"/>
      <c r="G8" s="19"/>
      <c r="H8" s="38"/>
      <c r="I8" s="32"/>
    </row>
    <row r="9" spans="1:9" s="4" customFormat="1" x14ac:dyDescent="0.2">
      <c r="A9" s="32">
        <v>4</v>
      </c>
      <c r="B9" s="38"/>
      <c r="C9" s="39"/>
      <c r="D9" s="6"/>
      <c r="E9" s="38"/>
      <c r="F9" s="39"/>
      <c r="G9" s="19"/>
      <c r="H9" s="38"/>
      <c r="I9" s="32"/>
    </row>
    <row r="10" spans="1:9" s="4" customFormat="1" x14ac:dyDescent="0.2">
      <c r="A10" s="32">
        <v>5</v>
      </c>
      <c r="B10" s="38"/>
      <c r="C10" s="39"/>
      <c r="D10" s="6"/>
      <c r="E10" s="38"/>
      <c r="F10" s="39"/>
      <c r="G10" s="19"/>
      <c r="H10" s="38"/>
      <c r="I10" s="32"/>
    </row>
    <row r="11" spans="1:9" s="4" customFormat="1" x14ac:dyDescent="0.2">
      <c r="A11" s="32">
        <v>6</v>
      </c>
      <c r="B11" s="38"/>
      <c r="C11" s="39"/>
      <c r="D11" s="6"/>
      <c r="E11" s="38"/>
      <c r="F11" s="32"/>
      <c r="G11" s="19"/>
      <c r="H11" s="40"/>
      <c r="I11" s="32"/>
    </row>
    <row r="12" spans="1:9" s="4" customFormat="1" x14ac:dyDescent="0.2">
      <c r="A12" s="32">
        <v>7</v>
      </c>
      <c r="B12" s="38"/>
      <c r="C12" s="39"/>
      <c r="D12" s="6"/>
      <c r="E12" s="38"/>
      <c r="F12" s="39"/>
      <c r="G12" s="19"/>
      <c r="H12" s="38"/>
      <c r="I12" s="32"/>
    </row>
    <row r="13" spans="1:9" s="4" customFormat="1" x14ac:dyDescent="0.2">
      <c r="A13" s="32">
        <v>8</v>
      </c>
      <c r="B13" s="38"/>
      <c r="C13" s="39"/>
      <c r="D13" s="6"/>
      <c r="E13" s="38"/>
      <c r="F13" s="39"/>
      <c r="G13" s="19"/>
      <c r="H13" s="38"/>
      <c r="I13" s="32"/>
    </row>
    <row r="14" spans="1:9" s="4" customFormat="1" x14ac:dyDescent="0.2">
      <c r="A14" s="32">
        <v>9</v>
      </c>
      <c r="B14" s="38"/>
      <c r="C14" s="39"/>
      <c r="D14" s="6"/>
      <c r="E14" s="38"/>
      <c r="F14" s="39"/>
      <c r="G14" s="19"/>
      <c r="H14" s="38"/>
      <c r="I14" s="32"/>
    </row>
    <row r="15" spans="1:9" s="4" customFormat="1" x14ac:dyDescent="0.2">
      <c r="A15" s="32">
        <v>10</v>
      </c>
      <c r="B15" s="38"/>
      <c r="C15" s="39"/>
      <c r="D15" s="6"/>
      <c r="E15" s="38"/>
      <c r="F15" s="39"/>
      <c r="G15" s="19"/>
      <c r="H15" s="38"/>
      <c r="I15" s="32"/>
    </row>
    <row r="16" spans="1:9" s="4" customFormat="1" x14ac:dyDescent="0.2">
      <c r="A16" s="32">
        <v>11</v>
      </c>
      <c r="B16" s="38"/>
      <c r="C16" s="39"/>
      <c r="D16" s="6"/>
      <c r="E16" s="38"/>
      <c r="F16" s="39"/>
      <c r="G16" s="19"/>
      <c r="H16" s="38"/>
      <c r="I16" s="32"/>
    </row>
    <row r="17" spans="1:9" s="4" customFormat="1" x14ac:dyDescent="0.2">
      <c r="A17" s="32">
        <v>12</v>
      </c>
      <c r="B17" s="38"/>
      <c r="C17" s="39"/>
      <c r="D17" s="6"/>
      <c r="E17" s="38"/>
      <c r="F17" s="39"/>
      <c r="G17" s="19"/>
      <c r="H17" s="38"/>
      <c r="I17" s="32"/>
    </row>
    <row r="18" spans="1:9" s="4" customFormat="1" x14ac:dyDescent="0.2">
      <c r="A18" s="32">
        <v>13</v>
      </c>
      <c r="B18" s="38"/>
      <c r="C18" s="39"/>
      <c r="D18" s="6"/>
      <c r="E18" s="38"/>
      <c r="F18" s="39"/>
      <c r="G18" s="19"/>
      <c r="H18" s="38"/>
      <c r="I18" s="32"/>
    </row>
    <row r="19" spans="1:9" s="4" customFormat="1" x14ac:dyDescent="0.2">
      <c r="A19" s="32">
        <v>14</v>
      </c>
      <c r="B19" s="38"/>
      <c r="C19" s="39"/>
      <c r="D19" s="6"/>
      <c r="E19" s="38"/>
      <c r="F19" s="39"/>
      <c r="G19" s="19"/>
      <c r="H19" s="38"/>
      <c r="I19" s="32"/>
    </row>
    <row r="20" spans="1:9" s="4" customFormat="1" x14ac:dyDescent="0.2">
      <c r="A20" s="32">
        <v>15</v>
      </c>
      <c r="B20" s="38"/>
      <c r="C20" s="39"/>
      <c r="D20" s="6"/>
      <c r="E20" s="38"/>
      <c r="F20" s="39"/>
      <c r="G20" s="19"/>
      <c r="H20" s="38"/>
      <c r="I20" s="32"/>
    </row>
    <row r="21" spans="1:9" s="4" customFormat="1" x14ac:dyDescent="0.2">
      <c r="A21" s="32">
        <v>16</v>
      </c>
      <c r="B21" s="38"/>
      <c r="C21" s="39"/>
      <c r="D21" s="6"/>
      <c r="E21" s="38"/>
      <c r="F21" s="39"/>
      <c r="G21" s="19"/>
      <c r="H21" s="38"/>
      <c r="I21" s="32"/>
    </row>
    <row r="22" spans="1:9" s="4" customFormat="1" x14ac:dyDescent="0.2">
      <c r="A22" s="32">
        <v>17</v>
      </c>
      <c r="B22" s="38"/>
      <c r="C22" s="39"/>
      <c r="D22" s="6"/>
      <c r="E22" s="38"/>
      <c r="F22" s="39"/>
      <c r="G22" s="19"/>
      <c r="H22" s="38"/>
      <c r="I22" s="32"/>
    </row>
    <row r="23" spans="1:9" s="4" customFormat="1" x14ac:dyDescent="0.2">
      <c r="A23" s="32">
        <v>18</v>
      </c>
      <c r="B23" s="38"/>
      <c r="C23" s="39"/>
      <c r="D23" s="6"/>
      <c r="E23" s="38"/>
      <c r="F23" s="39"/>
      <c r="G23" s="19"/>
      <c r="H23" s="38"/>
      <c r="I23" s="32"/>
    </row>
    <row r="24" spans="1:9" s="4" customFormat="1" x14ac:dyDescent="0.2">
      <c r="A24" s="32">
        <v>19</v>
      </c>
      <c r="B24" s="38"/>
      <c r="C24" s="39"/>
      <c r="D24" s="6"/>
      <c r="E24" s="38"/>
      <c r="F24" s="39"/>
      <c r="G24" s="19"/>
      <c r="H24" s="38"/>
      <c r="I24" s="32"/>
    </row>
    <row r="25" spans="1:9" s="4" customFormat="1" x14ac:dyDescent="0.2">
      <c r="A25" s="32">
        <v>20</v>
      </c>
      <c r="B25" s="38"/>
      <c r="C25" s="39"/>
      <c r="D25" s="6"/>
      <c r="E25" s="38"/>
      <c r="F25" s="39"/>
      <c r="G25" s="19"/>
      <c r="H25" s="38"/>
      <c r="I25" s="32"/>
    </row>
    <row r="26" spans="1:9" s="4" customFormat="1" x14ac:dyDescent="0.2">
      <c r="A26" s="32">
        <v>21</v>
      </c>
      <c r="B26" s="38"/>
      <c r="C26" s="39"/>
      <c r="D26" s="6"/>
      <c r="E26" s="38"/>
      <c r="F26" s="39"/>
      <c r="G26" s="19"/>
      <c r="H26" s="38"/>
      <c r="I26" s="32"/>
    </row>
    <row r="27" spans="1:9" s="4" customFormat="1" x14ac:dyDescent="0.2">
      <c r="A27" s="32">
        <v>22</v>
      </c>
      <c r="B27" s="38"/>
      <c r="C27" s="39"/>
      <c r="D27" s="6"/>
      <c r="E27" s="38"/>
      <c r="F27" s="39"/>
      <c r="G27" s="19"/>
      <c r="H27" s="38"/>
      <c r="I27" s="32"/>
    </row>
    <row r="28" spans="1:9" s="4" customFormat="1" x14ac:dyDescent="0.2">
      <c r="A28" s="32">
        <v>23</v>
      </c>
      <c r="B28" s="38"/>
      <c r="C28" s="39"/>
      <c r="D28" s="6"/>
      <c r="E28" s="38"/>
      <c r="F28" s="39"/>
      <c r="G28" s="19"/>
      <c r="H28" s="38"/>
      <c r="I28" s="32"/>
    </row>
    <row r="29" spans="1:9" s="4" customFormat="1" x14ac:dyDescent="0.2">
      <c r="A29" s="32">
        <v>24</v>
      </c>
      <c r="B29" s="38"/>
      <c r="C29" s="39"/>
      <c r="D29" s="6"/>
      <c r="E29" s="38"/>
      <c r="F29" s="39"/>
      <c r="G29" s="19"/>
      <c r="H29" s="38"/>
      <c r="I29" s="32"/>
    </row>
    <row r="30" spans="1:9" s="4" customFormat="1" x14ac:dyDescent="0.2">
      <c r="A30" s="32">
        <v>25</v>
      </c>
      <c r="B30" s="38"/>
      <c r="C30" s="39"/>
      <c r="D30" s="6"/>
      <c r="E30" s="38"/>
      <c r="F30" s="39"/>
      <c r="G30" s="19"/>
      <c r="H30" s="38"/>
      <c r="I30" s="32"/>
    </row>
    <row r="31" spans="1:9" s="4" customFormat="1" x14ac:dyDescent="0.2">
      <c r="A31" s="32">
        <v>26</v>
      </c>
      <c r="B31" s="38"/>
      <c r="C31" s="39"/>
      <c r="D31" s="6"/>
      <c r="E31" s="38"/>
      <c r="F31" s="39"/>
      <c r="G31" s="19"/>
      <c r="H31" s="38"/>
      <c r="I31" s="32"/>
    </row>
    <row r="32" spans="1:9" s="4" customFormat="1" x14ac:dyDescent="0.2">
      <c r="A32" s="32">
        <v>27</v>
      </c>
      <c r="B32" s="38"/>
      <c r="C32" s="39"/>
      <c r="D32" s="6"/>
      <c r="E32" s="38"/>
      <c r="F32" s="39"/>
      <c r="G32" s="19"/>
      <c r="H32" s="38"/>
      <c r="I32" s="32"/>
    </row>
    <row r="33" spans="1:9" s="4" customFormat="1" x14ac:dyDescent="0.2">
      <c r="A33" s="32">
        <v>28</v>
      </c>
      <c r="B33" s="38"/>
      <c r="C33" s="39"/>
      <c r="D33" s="6"/>
      <c r="E33" s="38"/>
      <c r="F33" s="39"/>
      <c r="G33" s="19"/>
      <c r="H33" s="38"/>
      <c r="I33" s="32"/>
    </row>
    <row r="34" spans="1:9" s="4" customFormat="1" x14ac:dyDescent="0.2">
      <c r="A34" s="32">
        <v>29</v>
      </c>
      <c r="B34" s="38"/>
      <c r="C34" s="39"/>
      <c r="D34" s="6"/>
      <c r="E34" s="38"/>
      <c r="F34" s="39"/>
      <c r="G34" s="19"/>
      <c r="H34" s="38"/>
      <c r="I34" s="32"/>
    </row>
    <row r="35" spans="1:9" s="4" customFormat="1" x14ac:dyDescent="0.2">
      <c r="A35" s="32">
        <v>30</v>
      </c>
      <c r="B35" s="38"/>
      <c r="C35" s="39"/>
      <c r="D35" s="6"/>
      <c r="E35" s="38"/>
      <c r="F35" s="39"/>
      <c r="G35" s="19"/>
      <c r="H35" s="38"/>
      <c r="I35" s="32"/>
    </row>
    <row r="36" spans="1:9" s="4" customFormat="1" x14ac:dyDescent="0.2">
      <c r="A36" s="32">
        <v>31</v>
      </c>
      <c r="B36" s="38"/>
      <c r="C36" s="39"/>
      <c r="D36" s="6"/>
      <c r="E36" s="38"/>
      <c r="F36" s="39"/>
      <c r="G36" s="19"/>
      <c r="H36" s="38"/>
      <c r="I36" s="32"/>
    </row>
    <row r="37" spans="1:9" s="4" customFormat="1" x14ac:dyDescent="0.2">
      <c r="A37" s="8"/>
      <c r="B37" s="33" t="s">
        <v>7</v>
      </c>
      <c r="C37" s="21">
        <f>SUM(C6:C36)</f>
        <v>0</v>
      </c>
      <c r="D37" s="6"/>
      <c r="E37" s="33" t="s">
        <v>8</v>
      </c>
      <c r="F37" s="21">
        <f>SUM(F6:F36)</f>
        <v>0</v>
      </c>
      <c r="G37" s="19"/>
      <c r="H37" s="35" t="s">
        <v>29</v>
      </c>
      <c r="I37" s="21">
        <f>SUM(I6:I36)</f>
        <v>0</v>
      </c>
    </row>
    <row r="38" spans="1:9" s="4" customFormat="1" x14ac:dyDescent="0.2">
      <c r="A38" s="8"/>
      <c r="B38" s="33" t="s">
        <v>10</v>
      </c>
      <c r="C38" s="22" t="e">
        <f>C37/SUM(C37,F37,I37)</f>
        <v>#DIV/0!</v>
      </c>
      <c r="D38" s="6"/>
      <c r="E38" s="33" t="s">
        <v>10</v>
      </c>
      <c r="F38" s="22" t="e">
        <f>F37/SUM(C37,F37,I37)</f>
        <v>#DIV/0!</v>
      </c>
      <c r="G38" s="19"/>
      <c r="H38" s="35" t="s">
        <v>10</v>
      </c>
      <c r="I38" s="22" t="e">
        <f>I37/SUM(C37,F37,I37)</f>
        <v>#DIV/0!</v>
      </c>
    </row>
    <row r="39" spans="1:9" s="4" customFormat="1" x14ac:dyDescent="0.2">
      <c r="B39" s="33" t="s">
        <v>11</v>
      </c>
      <c r="C39" s="21">
        <f>July!C37+August!C37+Sept!C37</f>
        <v>0</v>
      </c>
      <c r="D39" s="6"/>
      <c r="E39" s="33" t="s">
        <v>11</v>
      </c>
      <c r="F39" s="21">
        <f>July!F37+August!F37+Sept!F37</f>
        <v>0</v>
      </c>
      <c r="G39" s="19"/>
      <c r="H39" s="35" t="s">
        <v>11</v>
      </c>
      <c r="I39" s="21">
        <f>July!I37+August!I37+Sept!I37</f>
        <v>0</v>
      </c>
    </row>
    <row r="40" spans="1:9" s="4" customFormat="1" x14ac:dyDescent="0.2">
      <c r="B40" s="33" t="s">
        <v>12</v>
      </c>
      <c r="C40" s="22" t="e">
        <f>C39/(8*July!F42)</f>
        <v>#DIV/0!</v>
      </c>
      <c r="D40" s="6"/>
      <c r="E40" s="33" t="s">
        <v>12</v>
      </c>
      <c r="F40" s="22" t="e">
        <f>F39/(8*July!F42)</f>
        <v>#DIV/0!</v>
      </c>
      <c r="G40" s="19"/>
      <c r="H40" s="35" t="s">
        <v>12</v>
      </c>
      <c r="I40" s="22" t="e">
        <f>I39/(8*July!F42)</f>
        <v>#DIV/0!</v>
      </c>
    </row>
    <row r="41" spans="1:9" s="4" customFormat="1" x14ac:dyDescent="0.2"/>
    <row r="42" spans="1:9" s="4" customFormat="1" ht="27.6" customHeight="1" x14ac:dyDescent="0.2">
      <c r="A42" s="36" t="s">
        <v>27</v>
      </c>
      <c r="B42" s="13"/>
      <c r="C42" s="13"/>
      <c r="D42" s="14"/>
      <c r="E42" s="13"/>
      <c r="F42" s="36" t="s">
        <v>14</v>
      </c>
    </row>
    <row r="43" spans="1:9" s="4" customFormat="1" x14ac:dyDescent="0.2">
      <c r="A43" s="37"/>
      <c r="B43" s="14"/>
      <c r="C43" s="14"/>
      <c r="D43" s="14"/>
      <c r="E43" s="14"/>
      <c r="F43" s="37"/>
    </row>
    <row r="44" spans="1:9" s="4" customFormat="1" x14ac:dyDescent="0.2">
      <c r="A44" s="37" t="s">
        <v>15</v>
      </c>
      <c r="B44" s="13"/>
      <c r="C44" s="8"/>
      <c r="D44" s="14"/>
      <c r="E44" s="13"/>
      <c r="F44" s="37" t="s">
        <v>15</v>
      </c>
    </row>
    <row r="45" spans="1:9" s="4" customFormat="1" x14ac:dyDescent="0.2">
      <c r="A45" s="27"/>
    </row>
    <row r="46" spans="1:9" s="4" customFormat="1" ht="41.45" customHeight="1" x14ac:dyDescent="0.2">
      <c r="A46" s="36" t="s">
        <v>28</v>
      </c>
      <c r="B46" s="13"/>
      <c r="C46" s="13"/>
      <c r="D46" s="14"/>
      <c r="E46" s="8"/>
      <c r="F46" s="14"/>
    </row>
    <row r="47" spans="1:9" s="4" customFormat="1" x14ac:dyDescent="0.2">
      <c r="A47" s="37"/>
      <c r="B47" s="14"/>
      <c r="C47" s="14"/>
      <c r="D47" s="14"/>
      <c r="E47" s="14"/>
      <c r="F47" s="14"/>
    </row>
    <row r="48" spans="1:9" s="4" customFormat="1" x14ac:dyDescent="0.2">
      <c r="A48" s="37" t="s">
        <v>15</v>
      </c>
      <c r="B48" s="13"/>
      <c r="C48" s="8"/>
      <c r="D48" s="14"/>
      <c r="E48" s="8"/>
      <c r="F48" s="14"/>
    </row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</sheetData>
  <sheetProtection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July 2022 ● 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9"/>
  <sheetViews>
    <sheetView view="pageLayout" topLeftCell="A13" zoomScaleNormal="100" workbookViewId="0">
      <selection activeCell="E66" sqref="E66"/>
    </sheetView>
  </sheetViews>
  <sheetFormatPr defaultColWidth="8.85546875" defaultRowHeight="12.75" x14ac:dyDescent="0.2"/>
  <cols>
    <col min="1" max="1" width="12.28515625" style="1" customWidth="1"/>
    <col min="2" max="2" width="24.28515625" style="1" customWidth="1"/>
    <col min="3" max="3" width="14.85546875" style="1" customWidth="1"/>
    <col min="4" max="4" width="1.140625" style="1" customWidth="1"/>
    <col min="5" max="5" width="29.28515625" style="1" customWidth="1"/>
    <col min="6" max="6" width="14.85546875" style="1" customWidth="1"/>
    <col min="7" max="7" width="1.28515625" style="1" customWidth="1"/>
    <col min="8" max="8" width="25" style="1" customWidth="1"/>
    <col min="9" max="9" width="13.7109375" style="1" customWidth="1"/>
    <col min="10" max="16384" width="8.85546875" style="1"/>
  </cols>
  <sheetData>
    <row r="1" spans="1:9" s="4" customFormat="1" ht="18.75" x14ac:dyDescent="0.3">
      <c r="A1" s="26" t="s">
        <v>0</v>
      </c>
      <c r="B1" s="56" t="str">
        <f>IF(July!B1="","",July!B1)</f>
        <v/>
      </c>
      <c r="C1" s="56"/>
      <c r="D1" s="3"/>
      <c r="E1" s="42"/>
      <c r="F1" s="26" t="s">
        <v>1</v>
      </c>
    </row>
    <row r="2" spans="1:9" s="4" customFormat="1" ht="18.75" x14ac:dyDescent="0.3">
      <c r="A2" s="26" t="s">
        <v>2</v>
      </c>
      <c r="B2" s="56" t="str">
        <f>IF(July!B2="","",July!B2)</f>
        <v/>
      </c>
      <c r="C2" s="56"/>
      <c r="D2" s="5"/>
      <c r="E2" s="41" t="s">
        <v>32</v>
      </c>
      <c r="F2" s="26" t="s">
        <v>18</v>
      </c>
    </row>
    <row r="3" spans="1:9" s="4" customFormat="1" ht="18" x14ac:dyDescent="0.25">
      <c r="A3" s="58" t="s">
        <v>33</v>
      </c>
      <c r="B3" s="58"/>
      <c r="C3" s="28"/>
      <c r="D3" s="41"/>
      <c r="E3" s="41"/>
      <c r="F3" s="26"/>
    </row>
    <row r="4" spans="1:9" s="4" customFormat="1" ht="8.25" customHeight="1" x14ac:dyDescent="0.2">
      <c r="A4" s="6"/>
      <c r="B4" s="6"/>
      <c r="C4" s="24"/>
      <c r="D4" s="6"/>
      <c r="E4" s="6"/>
      <c r="F4" s="6"/>
      <c r="G4" s="19"/>
      <c r="H4" s="19"/>
      <c r="I4" s="19"/>
    </row>
    <row r="5" spans="1:9" s="7" customFormat="1" x14ac:dyDescent="0.2">
      <c r="A5" s="29" t="s">
        <v>4</v>
      </c>
      <c r="B5" s="29" t="s">
        <v>5</v>
      </c>
      <c r="C5" s="29" t="s">
        <v>6</v>
      </c>
      <c r="D5" s="30"/>
      <c r="E5" s="29" t="s">
        <v>30</v>
      </c>
      <c r="F5" s="29" t="s">
        <v>6</v>
      </c>
      <c r="G5" s="31"/>
      <c r="H5" s="29" t="s">
        <v>31</v>
      </c>
      <c r="I5" s="29" t="s">
        <v>6</v>
      </c>
    </row>
    <row r="6" spans="1:9" s="4" customFormat="1" x14ac:dyDescent="0.2">
      <c r="A6" s="32">
        <v>1</v>
      </c>
      <c r="B6" s="38"/>
      <c r="C6" s="39"/>
      <c r="D6" s="6"/>
      <c r="E6" s="38"/>
      <c r="F6" s="39"/>
      <c r="G6" s="19"/>
      <c r="H6" s="38"/>
      <c r="I6" s="32"/>
    </row>
    <row r="7" spans="1:9" s="4" customFormat="1" x14ac:dyDescent="0.2">
      <c r="A7" s="32">
        <v>2</v>
      </c>
      <c r="B7" s="38"/>
      <c r="C7" s="39"/>
      <c r="D7" s="6"/>
      <c r="E7" s="38"/>
      <c r="F7" s="39"/>
      <c r="G7" s="19"/>
      <c r="H7" s="38"/>
      <c r="I7" s="32"/>
    </row>
    <row r="8" spans="1:9" s="4" customFormat="1" x14ac:dyDescent="0.2">
      <c r="A8" s="32">
        <v>3</v>
      </c>
      <c r="B8" s="38"/>
      <c r="C8" s="39"/>
      <c r="D8" s="6"/>
      <c r="E8" s="38"/>
      <c r="F8" s="39"/>
      <c r="G8" s="19"/>
      <c r="H8" s="38"/>
      <c r="I8" s="32"/>
    </row>
    <row r="9" spans="1:9" s="4" customFormat="1" x14ac:dyDescent="0.2">
      <c r="A9" s="32">
        <v>4</v>
      </c>
      <c r="B9" s="38"/>
      <c r="C9" s="39"/>
      <c r="D9" s="6"/>
      <c r="E9" s="38"/>
      <c r="F9" s="39"/>
      <c r="G9" s="19"/>
      <c r="H9" s="38"/>
      <c r="I9" s="32"/>
    </row>
    <row r="10" spans="1:9" s="4" customFormat="1" x14ac:dyDescent="0.2">
      <c r="A10" s="32">
        <v>5</v>
      </c>
      <c r="B10" s="38"/>
      <c r="C10" s="39"/>
      <c r="D10" s="6"/>
      <c r="E10" s="38"/>
      <c r="F10" s="39"/>
      <c r="G10" s="19"/>
      <c r="H10" s="38"/>
      <c r="I10" s="32"/>
    </row>
    <row r="11" spans="1:9" s="4" customFormat="1" x14ac:dyDescent="0.2">
      <c r="A11" s="32">
        <v>6</v>
      </c>
      <c r="B11" s="38"/>
      <c r="C11" s="39"/>
      <c r="D11" s="6"/>
      <c r="E11" s="38"/>
      <c r="F11" s="32"/>
      <c r="G11" s="19"/>
      <c r="H11" s="40"/>
      <c r="I11" s="32"/>
    </row>
    <row r="12" spans="1:9" s="4" customFormat="1" x14ac:dyDescent="0.2">
      <c r="A12" s="32">
        <v>7</v>
      </c>
      <c r="B12" s="38"/>
      <c r="C12" s="39"/>
      <c r="D12" s="6"/>
      <c r="E12" s="38"/>
      <c r="F12" s="39"/>
      <c r="G12" s="19"/>
      <c r="H12" s="38"/>
      <c r="I12" s="32"/>
    </row>
    <row r="13" spans="1:9" s="4" customFormat="1" x14ac:dyDescent="0.2">
      <c r="A13" s="32">
        <v>8</v>
      </c>
      <c r="B13" s="38"/>
      <c r="C13" s="39"/>
      <c r="D13" s="6"/>
      <c r="E13" s="38"/>
      <c r="F13" s="39"/>
      <c r="G13" s="19"/>
      <c r="H13" s="38"/>
      <c r="I13" s="32"/>
    </row>
    <row r="14" spans="1:9" s="4" customFormat="1" x14ac:dyDescent="0.2">
      <c r="A14" s="32">
        <v>9</v>
      </c>
      <c r="B14" s="38"/>
      <c r="C14" s="39"/>
      <c r="D14" s="6"/>
      <c r="E14" s="38"/>
      <c r="F14" s="39"/>
      <c r="G14" s="19"/>
      <c r="H14" s="38"/>
      <c r="I14" s="32"/>
    </row>
    <row r="15" spans="1:9" s="4" customFormat="1" x14ac:dyDescent="0.2">
      <c r="A15" s="32">
        <v>10</v>
      </c>
      <c r="B15" s="38"/>
      <c r="C15" s="39"/>
      <c r="D15" s="6"/>
      <c r="E15" s="38"/>
      <c r="F15" s="39"/>
      <c r="G15" s="19"/>
      <c r="H15" s="38"/>
      <c r="I15" s="32"/>
    </row>
    <row r="16" spans="1:9" s="4" customFormat="1" x14ac:dyDescent="0.2">
      <c r="A16" s="32">
        <v>11</v>
      </c>
      <c r="B16" s="38"/>
      <c r="C16" s="39"/>
      <c r="D16" s="6"/>
      <c r="E16" s="38"/>
      <c r="F16" s="39"/>
      <c r="G16" s="19"/>
      <c r="H16" s="38"/>
      <c r="I16" s="32"/>
    </row>
    <row r="17" spans="1:9" s="4" customFormat="1" x14ac:dyDescent="0.2">
      <c r="A17" s="32">
        <v>12</v>
      </c>
      <c r="B17" s="38"/>
      <c r="C17" s="39"/>
      <c r="D17" s="6"/>
      <c r="E17" s="38"/>
      <c r="F17" s="39"/>
      <c r="G17" s="19"/>
      <c r="H17" s="38"/>
      <c r="I17" s="32"/>
    </row>
    <row r="18" spans="1:9" s="4" customFormat="1" x14ac:dyDescent="0.2">
      <c r="A18" s="32">
        <v>13</v>
      </c>
      <c r="B18" s="38"/>
      <c r="C18" s="39"/>
      <c r="D18" s="6"/>
      <c r="E18" s="38"/>
      <c r="F18" s="39"/>
      <c r="G18" s="19"/>
      <c r="H18" s="38"/>
      <c r="I18" s="32"/>
    </row>
    <row r="19" spans="1:9" s="4" customFormat="1" x14ac:dyDescent="0.2">
      <c r="A19" s="32">
        <v>14</v>
      </c>
      <c r="B19" s="38"/>
      <c r="C19" s="39"/>
      <c r="D19" s="6"/>
      <c r="E19" s="38"/>
      <c r="F19" s="39"/>
      <c r="G19" s="19"/>
      <c r="H19" s="38"/>
      <c r="I19" s="32"/>
    </row>
    <row r="20" spans="1:9" s="4" customFormat="1" x14ac:dyDescent="0.2">
      <c r="A20" s="32">
        <v>15</v>
      </c>
      <c r="B20" s="38"/>
      <c r="C20" s="39"/>
      <c r="D20" s="6"/>
      <c r="E20" s="38"/>
      <c r="F20" s="39"/>
      <c r="G20" s="19"/>
      <c r="H20" s="38"/>
      <c r="I20" s="32"/>
    </row>
    <row r="21" spans="1:9" s="4" customFormat="1" x14ac:dyDescent="0.2">
      <c r="A21" s="32">
        <v>16</v>
      </c>
      <c r="B21" s="38"/>
      <c r="C21" s="39"/>
      <c r="D21" s="6"/>
      <c r="E21" s="38"/>
      <c r="F21" s="39"/>
      <c r="G21" s="19"/>
      <c r="H21" s="38"/>
      <c r="I21" s="32"/>
    </row>
    <row r="22" spans="1:9" s="4" customFormat="1" x14ac:dyDescent="0.2">
      <c r="A22" s="32">
        <v>17</v>
      </c>
      <c r="B22" s="38"/>
      <c r="C22" s="39"/>
      <c r="D22" s="6"/>
      <c r="E22" s="38"/>
      <c r="F22" s="39"/>
      <c r="G22" s="19"/>
      <c r="H22" s="38"/>
      <c r="I22" s="32"/>
    </row>
    <row r="23" spans="1:9" s="4" customFormat="1" x14ac:dyDescent="0.2">
      <c r="A23" s="32">
        <v>18</v>
      </c>
      <c r="B23" s="38"/>
      <c r="C23" s="39"/>
      <c r="D23" s="6"/>
      <c r="E23" s="38"/>
      <c r="F23" s="39"/>
      <c r="G23" s="19"/>
      <c r="H23" s="38"/>
      <c r="I23" s="32"/>
    </row>
    <row r="24" spans="1:9" s="4" customFormat="1" x14ac:dyDescent="0.2">
      <c r="A24" s="32">
        <v>19</v>
      </c>
      <c r="B24" s="38"/>
      <c r="C24" s="39"/>
      <c r="D24" s="6"/>
      <c r="E24" s="38"/>
      <c r="F24" s="39"/>
      <c r="G24" s="19"/>
      <c r="H24" s="38"/>
      <c r="I24" s="32"/>
    </row>
    <row r="25" spans="1:9" s="4" customFormat="1" x14ac:dyDescent="0.2">
      <c r="A25" s="32">
        <v>20</v>
      </c>
      <c r="B25" s="38"/>
      <c r="C25" s="39"/>
      <c r="D25" s="6"/>
      <c r="E25" s="38"/>
      <c r="F25" s="39"/>
      <c r="G25" s="19"/>
      <c r="H25" s="38"/>
      <c r="I25" s="32"/>
    </row>
    <row r="26" spans="1:9" s="4" customFormat="1" x14ac:dyDescent="0.2">
      <c r="A26" s="32">
        <v>21</v>
      </c>
      <c r="B26" s="38"/>
      <c r="C26" s="39"/>
      <c r="D26" s="6"/>
      <c r="E26" s="38"/>
      <c r="F26" s="39"/>
      <c r="G26" s="19"/>
      <c r="H26" s="38"/>
      <c r="I26" s="32"/>
    </row>
    <row r="27" spans="1:9" s="4" customFormat="1" x14ac:dyDescent="0.2">
      <c r="A27" s="32">
        <v>22</v>
      </c>
      <c r="B27" s="38"/>
      <c r="C27" s="39"/>
      <c r="D27" s="6"/>
      <c r="E27" s="38"/>
      <c r="F27" s="39"/>
      <c r="G27" s="19"/>
      <c r="H27" s="38"/>
      <c r="I27" s="32"/>
    </row>
    <row r="28" spans="1:9" s="4" customFormat="1" x14ac:dyDescent="0.2">
      <c r="A28" s="32">
        <v>23</v>
      </c>
      <c r="B28" s="38"/>
      <c r="C28" s="39"/>
      <c r="D28" s="6"/>
      <c r="E28" s="38"/>
      <c r="F28" s="39"/>
      <c r="G28" s="19"/>
      <c r="H28" s="38"/>
      <c r="I28" s="32"/>
    </row>
    <row r="29" spans="1:9" s="4" customFormat="1" x14ac:dyDescent="0.2">
      <c r="A29" s="32">
        <v>24</v>
      </c>
      <c r="B29" s="38"/>
      <c r="C29" s="39"/>
      <c r="D29" s="6"/>
      <c r="E29" s="38"/>
      <c r="F29" s="39"/>
      <c r="G29" s="19"/>
      <c r="H29" s="38"/>
      <c r="I29" s="32"/>
    </row>
    <row r="30" spans="1:9" s="4" customFormat="1" x14ac:dyDescent="0.2">
      <c r="A30" s="32">
        <v>25</v>
      </c>
      <c r="B30" s="38"/>
      <c r="C30" s="39"/>
      <c r="D30" s="6"/>
      <c r="E30" s="38"/>
      <c r="F30" s="39"/>
      <c r="G30" s="19"/>
      <c r="H30" s="38"/>
      <c r="I30" s="32"/>
    </row>
    <row r="31" spans="1:9" s="4" customFormat="1" x14ac:dyDescent="0.2">
      <c r="A31" s="32">
        <v>26</v>
      </c>
      <c r="B31" s="38"/>
      <c r="C31" s="39"/>
      <c r="D31" s="6"/>
      <c r="E31" s="38"/>
      <c r="F31" s="39"/>
      <c r="G31" s="19"/>
      <c r="H31" s="38"/>
      <c r="I31" s="32"/>
    </row>
    <row r="32" spans="1:9" s="4" customFormat="1" x14ac:dyDescent="0.2">
      <c r="A32" s="32">
        <v>27</v>
      </c>
      <c r="B32" s="38"/>
      <c r="C32" s="39"/>
      <c r="D32" s="6"/>
      <c r="E32" s="38"/>
      <c r="F32" s="39"/>
      <c r="G32" s="19"/>
      <c r="H32" s="38"/>
      <c r="I32" s="32"/>
    </row>
    <row r="33" spans="1:9" s="4" customFormat="1" x14ac:dyDescent="0.2">
      <c r="A33" s="32">
        <v>28</v>
      </c>
      <c r="B33" s="38"/>
      <c r="C33" s="39"/>
      <c r="D33" s="6"/>
      <c r="E33" s="38"/>
      <c r="F33" s="39"/>
      <c r="G33" s="19"/>
      <c r="H33" s="38"/>
      <c r="I33" s="32"/>
    </row>
    <row r="34" spans="1:9" s="4" customFormat="1" x14ac:dyDescent="0.2">
      <c r="A34" s="32">
        <v>29</v>
      </c>
      <c r="B34" s="38"/>
      <c r="C34" s="39"/>
      <c r="D34" s="6"/>
      <c r="E34" s="38"/>
      <c r="F34" s="39"/>
      <c r="G34" s="19"/>
      <c r="H34" s="38"/>
      <c r="I34" s="32"/>
    </row>
    <row r="35" spans="1:9" s="4" customFormat="1" x14ac:dyDescent="0.2">
      <c r="A35" s="32">
        <v>30</v>
      </c>
      <c r="B35" s="38"/>
      <c r="C35" s="39"/>
      <c r="D35" s="6"/>
      <c r="E35" s="38"/>
      <c r="F35" s="39"/>
      <c r="G35" s="19"/>
      <c r="H35" s="38"/>
      <c r="I35" s="32"/>
    </row>
    <row r="36" spans="1:9" s="4" customFormat="1" x14ac:dyDescent="0.2">
      <c r="A36" s="32">
        <v>31</v>
      </c>
      <c r="B36" s="38"/>
      <c r="C36" s="39"/>
      <c r="D36" s="6"/>
      <c r="E36" s="38"/>
      <c r="F36" s="39"/>
      <c r="G36" s="19"/>
      <c r="H36" s="38"/>
      <c r="I36" s="32"/>
    </row>
    <row r="37" spans="1:9" s="4" customFormat="1" x14ac:dyDescent="0.2">
      <c r="A37" s="8"/>
      <c r="B37" s="33" t="s">
        <v>7</v>
      </c>
      <c r="C37" s="21">
        <f>SUM(C6:C36)</f>
        <v>0</v>
      </c>
      <c r="D37" s="6"/>
      <c r="E37" s="33" t="s">
        <v>8</v>
      </c>
      <c r="F37" s="21">
        <f>SUM(F6:F36)</f>
        <v>0</v>
      </c>
      <c r="G37" s="19"/>
      <c r="H37" s="35" t="s">
        <v>29</v>
      </c>
      <c r="I37" s="21">
        <f>SUM(I6:I36)</f>
        <v>0</v>
      </c>
    </row>
    <row r="38" spans="1:9" s="4" customFormat="1" x14ac:dyDescent="0.2">
      <c r="A38" s="8"/>
      <c r="B38" s="33" t="s">
        <v>10</v>
      </c>
      <c r="C38" s="22" t="e">
        <f>C37/SUM(C37,F37,I37)</f>
        <v>#DIV/0!</v>
      </c>
      <c r="D38" s="6"/>
      <c r="E38" s="33" t="s">
        <v>10</v>
      </c>
      <c r="F38" s="22" t="e">
        <f>F37/SUM(C37,F37,I37)</f>
        <v>#DIV/0!</v>
      </c>
      <c r="G38" s="19"/>
      <c r="H38" s="35" t="s">
        <v>10</v>
      </c>
      <c r="I38" s="22" t="e">
        <f>I37/SUM(C37,F37,I37)</f>
        <v>#DIV/0!</v>
      </c>
    </row>
    <row r="39" spans="1:9" s="4" customFormat="1" x14ac:dyDescent="0.2">
      <c r="B39" s="33" t="s">
        <v>11</v>
      </c>
      <c r="C39" s="21">
        <f>July!C37+August!C37+Sept!C37+Oct!C37</f>
        <v>0</v>
      </c>
      <c r="D39" s="6"/>
      <c r="E39" s="33" t="s">
        <v>11</v>
      </c>
      <c r="F39" s="21">
        <f>July!F37+August!F37+Sept!F37+Oct!F37</f>
        <v>0</v>
      </c>
      <c r="G39" s="19"/>
      <c r="H39" s="35" t="s">
        <v>11</v>
      </c>
      <c r="I39" s="21">
        <f>July!I37+August!I37+Sept!I37+Oct!I37</f>
        <v>0</v>
      </c>
    </row>
    <row r="40" spans="1:9" s="4" customFormat="1" x14ac:dyDescent="0.2">
      <c r="B40" s="33" t="s">
        <v>12</v>
      </c>
      <c r="C40" s="22" t="e">
        <f>C39/(8*July!F42)</f>
        <v>#DIV/0!</v>
      </c>
      <c r="D40" s="6"/>
      <c r="E40" s="33" t="s">
        <v>12</v>
      </c>
      <c r="F40" s="22" t="e">
        <f>F39/(8*July!F42)</f>
        <v>#DIV/0!</v>
      </c>
      <c r="G40" s="19"/>
      <c r="H40" s="35" t="s">
        <v>12</v>
      </c>
      <c r="I40" s="22" t="e">
        <f>I39/(8*July!F42)</f>
        <v>#DIV/0!</v>
      </c>
    </row>
    <row r="41" spans="1:9" s="4" customFormat="1" x14ac:dyDescent="0.2"/>
    <row r="42" spans="1:9" s="4" customFormat="1" ht="27.6" customHeight="1" x14ac:dyDescent="0.2">
      <c r="A42" s="36" t="s">
        <v>27</v>
      </c>
      <c r="B42" s="13"/>
      <c r="C42" s="13"/>
      <c r="D42" s="14"/>
      <c r="E42" s="13"/>
      <c r="F42" s="36" t="s">
        <v>14</v>
      </c>
    </row>
    <row r="43" spans="1:9" s="4" customFormat="1" x14ac:dyDescent="0.2">
      <c r="A43" s="37"/>
      <c r="B43" s="14"/>
      <c r="C43" s="14"/>
      <c r="D43" s="14"/>
      <c r="E43" s="14"/>
      <c r="F43" s="37"/>
    </row>
    <row r="44" spans="1:9" s="4" customFormat="1" x14ac:dyDescent="0.2">
      <c r="A44" s="37" t="s">
        <v>15</v>
      </c>
      <c r="B44" s="13"/>
      <c r="C44" s="8"/>
      <c r="D44" s="14"/>
      <c r="E44" s="13"/>
      <c r="F44" s="37" t="s">
        <v>15</v>
      </c>
    </row>
    <row r="45" spans="1:9" s="4" customFormat="1" x14ac:dyDescent="0.2">
      <c r="A45" s="27"/>
    </row>
    <row r="46" spans="1:9" s="4" customFormat="1" ht="41.45" customHeight="1" x14ac:dyDescent="0.2">
      <c r="A46" s="36" t="s">
        <v>28</v>
      </c>
      <c r="B46" s="13"/>
      <c r="C46" s="13"/>
      <c r="D46" s="14"/>
      <c r="E46" s="8"/>
      <c r="F46" s="14"/>
    </row>
    <row r="47" spans="1:9" s="4" customFormat="1" x14ac:dyDescent="0.2">
      <c r="A47" s="37"/>
      <c r="B47" s="14"/>
      <c r="C47" s="14"/>
      <c r="D47" s="14"/>
      <c r="E47" s="8"/>
      <c r="F47" s="14"/>
    </row>
    <row r="48" spans="1:9" s="4" customFormat="1" x14ac:dyDescent="0.2">
      <c r="A48" s="37" t="s">
        <v>15</v>
      </c>
      <c r="B48" s="13"/>
      <c r="C48" s="8"/>
      <c r="D48" s="14"/>
      <c r="E48" s="8"/>
      <c r="F48" s="14"/>
    </row>
    <row r="49" s="4" customFormat="1" x14ac:dyDescent="0.2"/>
  </sheetData>
  <sheetProtection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July 2022 ● 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9"/>
  <sheetViews>
    <sheetView view="pageLayout" topLeftCell="A46" zoomScaleNormal="100" workbookViewId="0">
      <selection activeCell="E9" sqref="E9"/>
    </sheetView>
  </sheetViews>
  <sheetFormatPr defaultColWidth="8.85546875" defaultRowHeight="12.75" x14ac:dyDescent="0.2"/>
  <cols>
    <col min="1" max="1" width="12.28515625" style="1" customWidth="1"/>
    <col min="2" max="2" width="24.28515625" style="1" customWidth="1"/>
    <col min="3" max="3" width="14.85546875" style="1" customWidth="1"/>
    <col min="4" max="4" width="1.140625" style="1" customWidth="1"/>
    <col min="5" max="5" width="29.28515625" style="1" customWidth="1"/>
    <col min="6" max="6" width="14.85546875" style="1" customWidth="1"/>
    <col min="7" max="7" width="1" style="1" customWidth="1"/>
    <col min="8" max="8" width="26" style="1" customWidth="1"/>
    <col min="9" max="9" width="13.7109375" style="1" customWidth="1"/>
    <col min="10" max="16384" width="8.85546875" style="1"/>
  </cols>
  <sheetData>
    <row r="1" spans="1:9" s="4" customFormat="1" ht="18.75" x14ac:dyDescent="0.3">
      <c r="A1" s="26" t="s">
        <v>0</v>
      </c>
      <c r="B1" s="56" t="str">
        <f>IF(July!B1="","",July!B1)</f>
        <v/>
      </c>
      <c r="C1" s="56"/>
      <c r="D1" s="3"/>
      <c r="E1" s="42"/>
      <c r="F1" s="26" t="s">
        <v>1</v>
      </c>
    </row>
    <row r="2" spans="1:9" s="4" customFormat="1" ht="18.75" x14ac:dyDescent="0.3">
      <c r="A2" s="26" t="s">
        <v>2</v>
      </c>
      <c r="B2" s="56" t="str">
        <f>IF(July!B2="","",July!B2)</f>
        <v/>
      </c>
      <c r="C2" s="56"/>
      <c r="D2" s="5"/>
      <c r="E2" s="41" t="s">
        <v>32</v>
      </c>
      <c r="F2" s="26" t="s">
        <v>19</v>
      </c>
    </row>
    <row r="3" spans="1:9" s="4" customFormat="1" ht="18" x14ac:dyDescent="0.25">
      <c r="A3" s="58" t="s">
        <v>33</v>
      </c>
      <c r="B3" s="58"/>
      <c r="C3" s="28"/>
      <c r="D3" s="41"/>
      <c r="E3" s="41"/>
      <c r="F3" s="26"/>
    </row>
    <row r="4" spans="1:9" s="16" customFormat="1" ht="8.25" customHeight="1" x14ac:dyDescent="0.2">
      <c r="A4" s="15"/>
      <c r="B4" s="15"/>
      <c r="C4" s="23"/>
      <c r="D4" s="15"/>
      <c r="E4" s="15"/>
      <c r="F4" s="15"/>
      <c r="G4" s="19"/>
      <c r="H4" s="19"/>
      <c r="I4" s="19"/>
    </row>
    <row r="5" spans="1:9" s="7" customFormat="1" x14ac:dyDescent="0.2">
      <c r="A5" s="29" t="s">
        <v>4</v>
      </c>
      <c r="B5" s="29" t="s">
        <v>5</v>
      </c>
      <c r="C5" s="29" t="s">
        <v>6</v>
      </c>
      <c r="D5" s="30"/>
      <c r="E5" s="29" t="s">
        <v>30</v>
      </c>
      <c r="F5" s="29" t="s">
        <v>6</v>
      </c>
      <c r="G5" s="31"/>
      <c r="H5" s="29" t="s">
        <v>31</v>
      </c>
      <c r="I5" s="29" t="s">
        <v>6</v>
      </c>
    </row>
    <row r="6" spans="1:9" s="4" customFormat="1" x14ac:dyDescent="0.2">
      <c r="A6" s="32">
        <v>1</v>
      </c>
      <c r="B6" s="38"/>
      <c r="C6" s="39"/>
      <c r="D6" s="6"/>
      <c r="E6" s="38"/>
      <c r="F6" s="39"/>
      <c r="G6" s="19"/>
      <c r="H6" s="38"/>
      <c r="I6" s="32"/>
    </row>
    <row r="7" spans="1:9" s="4" customFormat="1" x14ac:dyDescent="0.2">
      <c r="A7" s="32">
        <v>2</v>
      </c>
      <c r="B7" s="38"/>
      <c r="C7" s="39"/>
      <c r="D7" s="6"/>
      <c r="E7" s="38"/>
      <c r="F7" s="39"/>
      <c r="G7" s="19"/>
      <c r="H7" s="38"/>
      <c r="I7" s="32"/>
    </row>
    <row r="8" spans="1:9" s="4" customFormat="1" x14ac:dyDescent="0.2">
      <c r="A8" s="32">
        <v>3</v>
      </c>
      <c r="B8" s="38"/>
      <c r="C8" s="39"/>
      <c r="D8" s="6"/>
      <c r="E8" s="38"/>
      <c r="F8" s="39"/>
      <c r="G8" s="19"/>
      <c r="H8" s="38"/>
      <c r="I8" s="32"/>
    </row>
    <row r="9" spans="1:9" s="4" customFormat="1" x14ac:dyDescent="0.2">
      <c r="A9" s="32">
        <v>4</v>
      </c>
      <c r="B9" s="38"/>
      <c r="C9" s="39"/>
      <c r="D9" s="6"/>
      <c r="E9" s="38"/>
      <c r="F9" s="39"/>
      <c r="G9" s="19"/>
      <c r="H9" s="38"/>
      <c r="I9" s="32"/>
    </row>
    <row r="10" spans="1:9" s="4" customFormat="1" x14ac:dyDescent="0.2">
      <c r="A10" s="32">
        <v>5</v>
      </c>
      <c r="B10" s="38"/>
      <c r="C10" s="39"/>
      <c r="D10" s="6"/>
      <c r="E10" s="38"/>
      <c r="F10" s="39"/>
      <c r="G10" s="19"/>
      <c r="H10" s="38"/>
      <c r="I10" s="32"/>
    </row>
    <row r="11" spans="1:9" s="4" customFormat="1" x14ac:dyDescent="0.2">
      <c r="A11" s="32">
        <v>6</v>
      </c>
      <c r="B11" s="38"/>
      <c r="C11" s="39"/>
      <c r="D11" s="6"/>
      <c r="E11" s="38"/>
      <c r="F11" s="32"/>
      <c r="G11" s="19"/>
      <c r="H11" s="40"/>
      <c r="I11" s="32"/>
    </row>
    <row r="12" spans="1:9" s="4" customFormat="1" x14ac:dyDescent="0.2">
      <c r="A12" s="32">
        <v>7</v>
      </c>
      <c r="B12" s="38"/>
      <c r="C12" s="39"/>
      <c r="D12" s="6"/>
      <c r="E12" s="38"/>
      <c r="F12" s="39"/>
      <c r="G12" s="19"/>
      <c r="H12" s="38"/>
      <c r="I12" s="32"/>
    </row>
    <row r="13" spans="1:9" s="4" customFormat="1" x14ac:dyDescent="0.2">
      <c r="A13" s="32">
        <v>8</v>
      </c>
      <c r="B13" s="38"/>
      <c r="C13" s="39"/>
      <c r="D13" s="6"/>
      <c r="E13" s="38"/>
      <c r="F13" s="39"/>
      <c r="G13" s="19"/>
      <c r="H13" s="38"/>
      <c r="I13" s="32"/>
    </row>
    <row r="14" spans="1:9" s="4" customFormat="1" x14ac:dyDescent="0.2">
      <c r="A14" s="32">
        <v>9</v>
      </c>
      <c r="B14" s="38"/>
      <c r="C14" s="39"/>
      <c r="D14" s="6"/>
      <c r="E14" s="38"/>
      <c r="F14" s="39"/>
      <c r="G14" s="19"/>
      <c r="H14" s="38"/>
      <c r="I14" s="32"/>
    </row>
    <row r="15" spans="1:9" s="4" customFormat="1" x14ac:dyDescent="0.2">
      <c r="A15" s="32">
        <v>10</v>
      </c>
      <c r="B15" s="38"/>
      <c r="C15" s="39"/>
      <c r="D15" s="6"/>
      <c r="E15" s="38"/>
      <c r="F15" s="39"/>
      <c r="G15" s="19"/>
      <c r="H15" s="38"/>
      <c r="I15" s="32"/>
    </row>
    <row r="16" spans="1:9" s="4" customFormat="1" x14ac:dyDescent="0.2">
      <c r="A16" s="32">
        <v>11</v>
      </c>
      <c r="B16" s="38"/>
      <c r="C16" s="39"/>
      <c r="D16" s="6"/>
      <c r="E16" s="38"/>
      <c r="F16" s="39"/>
      <c r="G16" s="19"/>
      <c r="H16" s="38"/>
      <c r="I16" s="32"/>
    </row>
    <row r="17" spans="1:9" s="4" customFormat="1" x14ac:dyDescent="0.2">
      <c r="A17" s="32">
        <v>12</v>
      </c>
      <c r="B17" s="38"/>
      <c r="C17" s="39"/>
      <c r="D17" s="6"/>
      <c r="E17" s="38"/>
      <c r="F17" s="39"/>
      <c r="G17" s="19"/>
      <c r="H17" s="38"/>
      <c r="I17" s="32"/>
    </row>
    <row r="18" spans="1:9" s="4" customFormat="1" x14ac:dyDescent="0.2">
      <c r="A18" s="32">
        <v>13</v>
      </c>
      <c r="B18" s="38"/>
      <c r="C18" s="39"/>
      <c r="D18" s="6"/>
      <c r="E18" s="38"/>
      <c r="F18" s="39"/>
      <c r="G18" s="19"/>
      <c r="H18" s="38"/>
      <c r="I18" s="32"/>
    </row>
    <row r="19" spans="1:9" s="4" customFormat="1" x14ac:dyDescent="0.2">
      <c r="A19" s="32">
        <v>14</v>
      </c>
      <c r="B19" s="38"/>
      <c r="C19" s="39"/>
      <c r="D19" s="6"/>
      <c r="E19" s="38"/>
      <c r="F19" s="39"/>
      <c r="G19" s="19"/>
      <c r="H19" s="38"/>
      <c r="I19" s="32"/>
    </row>
    <row r="20" spans="1:9" s="4" customFormat="1" x14ac:dyDescent="0.2">
      <c r="A20" s="32">
        <v>15</v>
      </c>
      <c r="B20" s="38"/>
      <c r="C20" s="39"/>
      <c r="D20" s="6"/>
      <c r="E20" s="38"/>
      <c r="F20" s="39"/>
      <c r="G20" s="19"/>
      <c r="H20" s="38"/>
      <c r="I20" s="32"/>
    </row>
    <row r="21" spans="1:9" s="4" customFormat="1" x14ac:dyDescent="0.2">
      <c r="A21" s="32">
        <v>16</v>
      </c>
      <c r="B21" s="38"/>
      <c r="C21" s="39"/>
      <c r="D21" s="6"/>
      <c r="E21" s="38"/>
      <c r="F21" s="39"/>
      <c r="G21" s="19"/>
      <c r="H21" s="38"/>
      <c r="I21" s="32"/>
    </row>
    <row r="22" spans="1:9" s="4" customFormat="1" x14ac:dyDescent="0.2">
      <c r="A22" s="32">
        <v>17</v>
      </c>
      <c r="B22" s="38"/>
      <c r="C22" s="39"/>
      <c r="D22" s="6"/>
      <c r="E22" s="38"/>
      <c r="F22" s="39"/>
      <c r="G22" s="19"/>
      <c r="H22" s="38"/>
      <c r="I22" s="32"/>
    </row>
    <row r="23" spans="1:9" s="4" customFormat="1" x14ac:dyDescent="0.2">
      <c r="A23" s="32">
        <v>18</v>
      </c>
      <c r="B23" s="38"/>
      <c r="C23" s="39"/>
      <c r="D23" s="6"/>
      <c r="E23" s="38"/>
      <c r="F23" s="39"/>
      <c r="G23" s="19"/>
      <c r="H23" s="38"/>
      <c r="I23" s="32"/>
    </row>
    <row r="24" spans="1:9" s="4" customFormat="1" x14ac:dyDescent="0.2">
      <c r="A24" s="32">
        <v>19</v>
      </c>
      <c r="B24" s="38"/>
      <c r="C24" s="39"/>
      <c r="D24" s="6"/>
      <c r="E24" s="38"/>
      <c r="F24" s="39"/>
      <c r="G24" s="19"/>
      <c r="H24" s="38"/>
      <c r="I24" s="32"/>
    </row>
    <row r="25" spans="1:9" s="4" customFormat="1" x14ac:dyDescent="0.2">
      <c r="A25" s="32">
        <v>20</v>
      </c>
      <c r="B25" s="38"/>
      <c r="C25" s="39"/>
      <c r="D25" s="6"/>
      <c r="E25" s="38"/>
      <c r="F25" s="39"/>
      <c r="G25" s="19"/>
      <c r="H25" s="38"/>
      <c r="I25" s="32"/>
    </row>
    <row r="26" spans="1:9" s="4" customFormat="1" x14ac:dyDescent="0.2">
      <c r="A26" s="32">
        <v>21</v>
      </c>
      <c r="B26" s="38"/>
      <c r="C26" s="39"/>
      <c r="D26" s="6"/>
      <c r="E26" s="38"/>
      <c r="F26" s="39"/>
      <c r="G26" s="19"/>
      <c r="H26" s="38"/>
      <c r="I26" s="32"/>
    </row>
    <row r="27" spans="1:9" s="4" customFormat="1" x14ac:dyDescent="0.2">
      <c r="A27" s="32">
        <v>22</v>
      </c>
      <c r="B27" s="38"/>
      <c r="C27" s="39"/>
      <c r="D27" s="6"/>
      <c r="E27" s="38"/>
      <c r="F27" s="39"/>
      <c r="G27" s="19"/>
      <c r="H27" s="38"/>
      <c r="I27" s="32"/>
    </row>
    <row r="28" spans="1:9" s="4" customFormat="1" x14ac:dyDescent="0.2">
      <c r="A28" s="32">
        <v>23</v>
      </c>
      <c r="B28" s="38"/>
      <c r="C28" s="39"/>
      <c r="D28" s="6"/>
      <c r="E28" s="38"/>
      <c r="F28" s="39"/>
      <c r="G28" s="19"/>
      <c r="H28" s="38"/>
      <c r="I28" s="32"/>
    </row>
    <row r="29" spans="1:9" s="4" customFormat="1" x14ac:dyDescent="0.2">
      <c r="A29" s="32">
        <v>24</v>
      </c>
      <c r="B29" s="38"/>
      <c r="C29" s="39"/>
      <c r="D29" s="6"/>
      <c r="E29" s="38"/>
      <c r="F29" s="39"/>
      <c r="G29" s="19"/>
      <c r="H29" s="38"/>
      <c r="I29" s="32"/>
    </row>
    <row r="30" spans="1:9" s="4" customFormat="1" x14ac:dyDescent="0.2">
      <c r="A30" s="32">
        <v>25</v>
      </c>
      <c r="B30" s="38"/>
      <c r="C30" s="39"/>
      <c r="D30" s="6"/>
      <c r="E30" s="38"/>
      <c r="F30" s="39"/>
      <c r="G30" s="19"/>
      <c r="H30" s="38"/>
      <c r="I30" s="32"/>
    </row>
    <row r="31" spans="1:9" s="4" customFormat="1" x14ac:dyDescent="0.2">
      <c r="A31" s="32">
        <v>26</v>
      </c>
      <c r="B31" s="38"/>
      <c r="C31" s="39"/>
      <c r="D31" s="6"/>
      <c r="E31" s="38"/>
      <c r="F31" s="39"/>
      <c r="G31" s="19"/>
      <c r="H31" s="38"/>
      <c r="I31" s="32"/>
    </row>
    <row r="32" spans="1:9" s="4" customFormat="1" x14ac:dyDescent="0.2">
      <c r="A32" s="32">
        <v>27</v>
      </c>
      <c r="B32" s="38"/>
      <c r="C32" s="39"/>
      <c r="D32" s="6"/>
      <c r="E32" s="38"/>
      <c r="F32" s="39"/>
      <c r="G32" s="19"/>
      <c r="H32" s="38"/>
      <c r="I32" s="32"/>
    </row>
    <row r="33" spans="1:9" s="4" customFormat="1" x14ac:dyDescent="0.2">
      <c r="A33" s="32">
        <v>28</v>
      </c>
      <c r="B33" s="38"/>
      <c r="C33" s="39"/>
      <c r="D33" s="6"/>
      <c r="E33" s="38"/>
      <c r="F33" s="39"/>
      <c r="G33" s="19"/>
      <c r="H33" s="38"/>
      <c r="I33" s="32"/>
    </row>
    <row r="34" spans="1:9" s="4" customFormat="1" x14ac:dyDescent="0.2">
      <c r="A34" s="32">
        <v>29</v>
      </c>
      <c r="B34" s="38"/>
      <c r="C34" s="39"/>
      <c r="D34" s="6"/>
      <c r="E34" s="38"/>
      <c r="F34" s="39"/>
      <c r="G34" s="19"/>
      <c r="H34" s="38"/>
      <c r="I34" s="32"/>
    </row>
    <row r="35" spans="1:9" s="4" customFormat="1" x14ac:dyDescent="0.2">
      <c r="A35" s="32">
        <v>30</v>
      </c>
      <c r="B35" s="38"/>
      <c r="C35" s="39"/>
      <c r="D35" s="6"/>
      <c r="E35" s="38"/>
      <c r="F35" s="39"/>
      <c r="G35" s="19"/>
      <c r="H35" s="38"/>
      <c r="I35" s="32"/>
    </row>
    <row r="36" spans="1:9" s="4" customFormat="1" x14ac:dyDescent="0.2">
      <c r="A36" s="32">
        <v>31</v>
      </c>
      <c r="B36" s="38"/>
      <c r="C36" s="39"/>
      <c r="D36" s="6"/>
      <c r="E36" s="38"/>
      <c r="F36" s="39"/>
      <c r="G36" s="19"/>
      <c r="H36" s="38"/>
      <c r="I36" s="32"/>
    </row>
    <row r="37" spans="1:9" s="4" customFormat="1" x14ac:dyDescent="0.2">
      <c r="A37" s="8"/>
      <c r="B37" s="33" t="s">
        <v>7</v>
      </c>
      <c r="C37" s="21">
        <f>SUM(C6:C36)</f>
        <v>0</v>
      </c>
      <c r="D37" s="6"/>
      <c r="E37" s="33" t="s">
        <v>8</v>
      </c>
      <c r="F37" s="21">
        <f>SUM(F6:F36)</f>
        <v>0</v>
      </c>
      <c r="G37" s="19"/>
      <c r="H37" s="35" t="s">
        <v>29</v>
      </c>
      <c r="I37" s="21">
        <f>SUM(I6:I36)</f>
        <v>0</v>
      </c>
    </row>
    <row r="38" spans="1:9" s="16" customFormat="1" x14ac:dyDescent="0.2">
      <c r="A38" s="17"/>
      <c r="B38" s="43" t="s">
        <v>9</v>
      </c>
      <c r="C38" s="22" t="e">
        <f>C37/SUM(C37,F37,I37)</f>
        <v>#DIV/0!</v>
      </c>
      <c r="D38" s="6"/>
      <c r="E38" s="44" t="s">
        <v>10</v>
      </c>
      <c r="F38" s="22" t="e">
        <f>F37/SUM(C37,F37,I37)</f>
        <v>#DIV/0!</v>
      </c>
      <c r="G38" s="19"/>
      <c r="H38" s="35" t="s">
        <v>10</v>
      </c>
      <c r="I38" s="22" t="e">
        <f>I37/SUM(C37,F37,I37)</f>
        <v>#DIV/0!</v>
      </c>
    </row>
    <row r="39" spans="1:9" s="4" customFormat="1" x14ac:dyDescent="0.2">
      <c r="B39" s="33" t="s">
        <v>11</v>
      </c>
      <c r="C39" s="21">
        <f>July!C37+August!C37+Sept!C37+Oct!C37+Nov!C37</f>
        <v>0</v>
      </c>
      <c r="D39" s="6"/>
      <c r="E39" s="33" t="s">
        <v>11</v>
      </c>
      <c r="F39" s="21">
        <f>July!F37+August!F37+Sept!F37+Oct!F37+Nov!F37</f>
        <v>0</v>
      </c>
      <c r="G39" s="19"/>
      <c r="H39" s="35" t="s">
        <v>11</v>
      </c>
      <c r="I39" s="21">
        <f>July!I37+August!I37+Sept!I37+Oct!I37+Nov!I37</f>
        <v>0</v>
      </c>
    </row>
    <row r="40" spans="1:9" s="4" customFormat="1" x14ac:dyDescent="0.2">
      <c r="B40" s="33" t="s">
        <v>12</v>
      </c>
      <c r="C40" s="22" t="e">
        <f>C39/(8*July!F42)</f>
        <v>#DIV/0!</v>
      </c>
      <c r="D40" s="6"/>
      <c r="E40" s="33" t="s">
        <v>12</v>
      </c>
      <c r="F40" s="22" t="e">
        <f>F39/(8*July!F42)</f>
        <v>#DIV/0!</v>
      </c>
      <c r="G40" s="19"/>
      <c r="H40" s="35" t="s">
        <v>12</v>
      </c>
      <c r="I40" s="22" t="e">
        <f>I39/(8*July!F42)</f>
        <v>#DIV/0!</v>
      </c>
    </row>
    <row r="41" spans="1:9" s="4" customFormat="1" x14ac:dyDescent="0.2"/>
    <row r="42" spans="1:9" s="4" customFormat="1" ht="27.6" customHeight="1" x14ac:dyDescent="0.2">
      <c r="A42" s="36" t="s">
        <v>27</v>
      </c>
      <c r="B42" s="13"/>
      <c r="C42" s="13"/>
      <c r="D42" s="14"/>
      <c r="E42" s="13"/>
      <c r="F42" s="36" t="s">
        <v>14</v>
      </c>
    </row>
    <row r="43" spans="1:9" s="4" customFormat="1" x14ac:dyDescent="0.2">
      <c r="A43" s="37"/>
      <c r="B43" s="14"/>
      <c r="C43" s="14"/>
      <c r="D43" s="14"/>
      <c r="E43" s="14"/>
      <c r="F43" s="37"/>
    </row>
    <row r="44" spans="1:9" s="4" customFormat="1" x14ac:dyDescent="0.2">
      <c r="A44" s="37" t="s">
        <v>15</v>
      </c>
      <c r="B44" s="13"/>
      <c r="C44" s="8"/>
      <c r="D44" s="14"/>
      <c r="E44" s="13"/>
      <c r="F44" s="37" t="s">
        <v>15</v>
      </c>
    </row>
    <row r="45" spans="1:9" s="4" customFormat="1" x14ac:dyDescent="0.2">
      <c r="A45" s="27"/>
    </row>
    <row r="46" spans="1:9" s="4" customFormat="1" ht="41.45" customHeight="1" x14ac:dyDescent="0.2">
      <c r="A46" s="36" t="s">
        <v>28</v>
      </c>
      <c r="B46" s="13"/>
      <c r="C46" s="13"/>
      <c r="D46" s="14"/>
      <c r="E46" s="8"/>
      <c r="F46" s="14"/>
    </row>
    <row r="47" spans="1:9" s="4" customFormat="1" x14ac:dyDescent="0.2">
      <c r="A47" s="37"/>
      <c r="B47" s="14"/>
      <c r="C47" s="14"/>
      <c r="D47" s="14"/>
      <c r="E47" s="8"/>
      <c r="F47" s="14"/>
    </row>
    <row r="48" spans="1:9" s="4" customFormat="1" x14ac:dyDescent="0.2">
      <c r="A48" s="37" t="s">
        <v>15</v>
      </c>
      <c r="B48" s="13"/>
      <c r="C48" s="8"/>
      <c r="D48" s="14"/>
      <c r="E48" s="8"/>
      <c r="F48" s="14"/>
    </row>
    <row r="49" s="4" customFormat="1" x14ac:dyDescent="0.2"/>
  </sheetData>
  <sheetProtection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July 2022 ● Page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9"/>
  <sheetViews>
    <sheetView view="pageLayout" zoomScaleNormal="100" workbookViewId="0">
      <selection activeCell="E58" sqref="E58"/>
    </sheetView>
  </sheetViews>
  <sheetFormatPr defaultColWidth="8.85546875" defaultRowHeight="12.75" x14ac:dyDescent="0.2"/>
  <cols>
    <col min="1" max="1" width="12.28515625" style="1" customWidth="1"/>
    <col min="2" max="2" width="24.28515625" style="1" customWidth="1"/>
    <col min="3" max="3" width="14.85546875" style="1" customWidth="1"/>
    <col min="4" max="4" width="1.140625" style="1" customWidth="1"/>
    <col min="5" max="5" width="29.28515625" style="1" customWidth="1"/>
    <col min="6" max="6" width="14.85546875" style="1" customWidth="1"/>
    <col min="7" max="7" width="1.28515625" style="1" customWidth="1"/>
    <col min="8" max="8" width="25.140625" style="1" customWidth="1"/>
    <col min="9" max="9" width="13.7109375" style="1" customWidth="1"/>
    <col min="10" max="16384" width="8.85546875" style="1"/>
  </cols>
  <sheetData>
    <row r="1" spans="1:9" s="4" customFormat="1" ht="18.75" x14ac:dyDescent="0.3">
      <c r="A1" s="26" t="s">
        <v>0</v>
      </c>
      <c r="B1" s="57" t="str">
        <f>IF(July!B1="","",July!B1)</f>
        <v/>
      </c>
      <c r="C1" s="57"/>
      <c r="D1" s="3"/>
      <c r="E1" s="42"/>
      <c r="F1" s="26" t="s">
        <v>1</v>
      </c>
    </row>
    <row r="2" spans="1:9" s="4" customFormat="1" ht="18.75" x14ac:dyDescent="0.3">
      <c r="A2" s="26" t="s">
        <v>2</v>
      </c>
      <c r="B2" s="57" t="str">
        <f>IF(July!B2="","",July!B2)</f>
        <v/>
      </c>
      <c r="C2" s="57"/>
      <c r="D2" s="5"/>
      <c r="E2" s="41" t="s">
        <v>32</v>
      </c>
      <c r="F2" s="26" t="s">
        <v>20</v>
      </c>
    </row>
    <row r="3" spans="1:9" s="4" customFormat="1" ht="18" x14ac:dyDescent="0.25">
      <c r="A3" s="58" t="s">
        <v>33</v>
      </c>
      <c r="B3" s="58"/>
      <c r="C3" s="28"/>
      <c r="D3" s="41"/>
      <c r="E3" s="41"/>
      <c r="F3" s="26"/>
    </row>
    <row r="4" spans="1:9" s="16" customFormat="1" ht="8.25" customHeight="1" x14ac:dyDescent="0.2">
      <c r="A4" s="15"/>
      <c r="B4" s="15"/>
      <c r="C4" s="23"/>
      <c r="D4" s="15"/>
      <c r="E4" s="15"/>
      <c r="F4" s="15"/>
      <c r="G4" s="19"/>
      <c r="H4" s="19"/>
      <c r="I4" s="19"/>
    </row>
    <row r="5" spans="1:9" s="7" customFormat="1" x14ac:dyDescent="0.2">
      <c r="A5" s="29" t="s">
        <v>4</v>
      </c>
      <c r="B5" s="29" t="s">
        <v>5</v>
      </c>
      <c r="C5" s="29" t="s">
        <v>6</v>
      </c>
      <c r="D5" s="30"/>
      <c r="E5" s="29" t="s">
        <v>30</v>
      </c>
      <c r="F5" s="29" t="s">
        <v>6</v>
      </c>
      <c r="G5" s="31"/>
      <c r="H5" s="29" t="s">
        <v>31</v>
      </c>
      <c r="I5" s="29" t="s">
        <v>6</v>
      </c>
    </row>
    <row r="6" spans="1:9" s="4" customFormat="1" x14ac:dyDescent="0.2">
      <c r="A6" s="32">
        <v>1</v>
      </c>
      <c r="B6" s="38"/>
      <c r="C6" s="39"/>
      <c r="D6" s="6"/>
      <c r="E6" s="38"/>
      <c r="F6" s="39"/>
      <c r="G6" s="19"/>
      <c r="H6" s="38"/>
      <c r="I6" s="32"/>
    </row>
    <row r="7" spans="1:9" s="4" customFormat="1" x14ac:dyDescent="0.2">
      <c r="A7" s="32">
        <v>2</v>
      </c>
      <c r="B7" s="38"/>
      <c r="C7" s="39"/>
      <c r="D7" s="6"/>
      <c r="E7" s="38"/>
      <c r="F7" s="39"/>
      <c r="G7" s="19"/>
      <c r="H7" s="38"/>
      <c r="I7" s="32"/>
    </row>
    <row r="8" spans="1:9" s="4" customFormat="1" x14ac:dyDescent="0.2">
      <c r="A8" s="32">
        <v>3</v>
      </c>
      <c r="B8" s="38"/>
      <c r="C8" s="39"/>
      <c r="D8" s="6"/>
      <c r="E8" s="38"/>
      <c r="F8" s="39"/>
      <c r="G8" s="19"/>
      <c r="H8" s="38"/>
      <c r="I8" s="32"/>
    </row>
    <row r="9" spans="1:9" s="4" customFormat="1" x14ac:dyDescent="0.2">
      <c r="A9" s="32">
        <v>4</v>
      </c>
      <c r="B9" s="38"/>
      <c r="C9" s="39"/>
      <c r="D9" s="6"/>
      <c r="E9" s="38"/>
      <c r="F9" s="39"/>
      <c r="G9" s="19"/>
      <c r="H9" s="38"/>
      <c r="I9" s="32"/>
    </row>
    <row r="10" spans="1:9" s="4" customFormat="1" x14ac:dyDescent="0.2">
      <c r="A10" s="32">
        <v>5</v>
      </c>
      <c r="B10" s="38"/>
      <c r="C10" s="39"/>
      <c r="D10" s="6"/>
      <c r="E10" s="38"/>
      <c r="F10" s="39"/>
      <c r="G10" s="19"/>
      <c r="H10" s="38"/>
      <c r="I10" s="32"/>
    </row>
    <row r="11" spans="1:9" s="4" customFormat="1" x14ac:dyDescent="0.2">
      <c r="A11" s="32">
        <v>6</v>
      </c>
      <c r="B11" s="38"/>
      <c r="C11" s="39"/>
      <c r="D11" s="6"/>
      <c r="E11" s="38"/>
      <c r="F11" s="32"/>
      <c r="G11" s="19"/>
      <c r="H11" s="40"/>
      <c r="I11" s="32"/>
    </row>
    <row r="12" spans="1:9" s="4" customFormat="1" x14ac:dyDescent="0.2">
      <c r="A12" s="32">
        <v>7</v>
      </c>
      <c r="B12" s="38"/>
      <c r="C12" s="39"/>
      <c r="D12" s="6"/>
      <c r="E12" s="38"/>
      <c r="F12" s="39"/>
      <c r="G12" s="19"/>
      <c r="H12" s="38"/>
      <c r="I12" s="32"/>
    </row>
    <row r="13" spans="1:9" s="4" customFormat="1" x14ac:dyDescent="0.2">
      <c r="A13" s="32">
        <v>8</v>
      </c>
      <c r="B13" s="38"/>
      <c r="C13" s="39"/>
      <c r="D13" s="6"/>
      <c r="E13" s="38"/>
      <c r="F13" s="39"/>
      <c r="G13" s="19"/>
      <c r="H13" s="38"/>
      <c r="I13" s="32"/>
    </row>
    <row r="14" spans="1:9" s="4" customFormat="1" x14ac:dyDescent="0.2">
      <c r="A14" s="32">
        <v>9</v>
      </c>
      <c r="B14" s="38"/>
      <c r="C14" s="39"/>
      <c r="D14" s="6"/>
      <c r="E14" s="38"/>
      <c r="F14" s="39"/>
      <c r="G14" s="19"/>
      <c r="H14" s="38"/>
      <c r="I14" s="32"/>
    </row>
    <row r="15" spans="1:9" s="4" customFormat="1" x14ac:dyDescent="0.2">
      <c r="A15" s="32">
        <v>10</v>
      </c>
      <c r="B15" s="38"/>
      <c r="C15" s="39"/>
      <c r="D15" s="6"/>
      <c r="E15" s="38"/>
      <c r="F15" s="39"/>
      <c r="G15" s="19"/>
      <c r="H15" s="38"/>
      <c r="I15" s="32"/>
    </row>
    <row r="16" spans="1:9" s="4" customFormat="1" x14ac:dyDescent="0.2">
      <c r="A16" s="32">
        <v>11</v>
      </c>
      <c r="B16" s="38"/>
      <c r="C16" s="39"/>
      <c r="D16" s="6"/>
      <c r="E16" s="38"/>
      <c r="F16" s="39"/>
      <c r="G16" s="19"/>
      <c r="H16" s="38"/>
      <c r="I16" s="32"/>
    </row>
    <row r="17" spans="1:9" s="4" customFormat="1" x14ac:dyDescent="0.2">
      <c r="A17" s="32">
        <v>12</v>
      </c>
      <c r="B17" s="38"/>
      <c r="C17" s="39"/>
      <c r="D17" s="6"/>
      <c r="E17" s="38"/>
      <c r="F17" s="39"/>
      <c r="G17" s="19"/>
      <c r="H17" s="38"/>
      <c r="I17" s="32"/>
    </row>
    <row r="18" spans="1:9" s="4" customFormat="1" x14ac:dyDescent="0.2">
      <c r="A18" s="32">
        <v>13</v>
      </c>
      <c r="B18" s="38"/>
      <c r="C18" s="39"/>
      <c r="D18" s="6"/>
      <c r="E18" s="38"/>
      <c r="F18" s="39"/>
      <c r="G18" s="19"/>
      <c r="H18" s="38"/>
      <c r="I18" s="32"/>
    </row>
    <row r="19" spans="1:9" s="4" customFormat="1" x14ac:dyDescent="0.2">
      <c r="A19" s="32">
        <v>14</v>
      </c>
      <c r="B19" s="38"/>
      <c r="C19" s="39"/>
      <c r="D19" s="6"/>
      <c r="E19" s="38"/>
      <c r="F19" s="39"/>
      <c r="G19" s="19"/>
      <c r="H19" s="38"/>
      <c r="I19" s="32"/>
    </row>
    <row r="20" spans="1:9" s="4" customFormat="1" x14ac:dyDescent="0.2">
      <c r="A20" s="32">
        <v>15</v>
      </c>
      <c r="B20" s="38"/>
      <c r="C20" s="39"/>
      <c r="D20" s="6"/>
      <c r="E20" s="38"/>
      <c r="F20" s="39"/>
      <c r="G20" s="19"/>
      <c r="H20" s="38"/>
      <c r="I20" s="32"/>
    </row>
    <row r="21" spans="1:9" s="4" customFormat="1" x14ac:dyDescent="0.2">
      <c r="A21" s="32">
        <v>16</v>
      </c>
      <c r="B21" s="38"/>
      <c r="C21" s="39"/>
      <c r="D21" s="6"/>
      <c r="E21" s="38"/>
      <c r="F21" s="39"/>
      <c r="G21" s="19"/>
      <c r="H21" s="38"/>
      <c r="I21" s="32"/>
    </row>
    <row r="22" spans="1:9" s="4" customFormat="1" x14ac:dyDescent="0.2">
      <c r="A22" s="32">
        <v>17</v>
      </c>
      <c r="B22" s="38"/>
      <c r="C22" s="39"/>
      <c r="D22" s="6"/>
      <c r="E22" s="38"/>
      <c r="F22" s="39"/>
      <c r="G22" s="19"/>
      <c r="H22" s="38"/>
      <c r="I22" s="32"/>
    </row>
    <row r="23" spans="1:9" s="4" customFormat="1" x14ac:dyDescent="0.2">
      <c r="A23" s="32">
        <v>18</v>
      </c>
      <c r="B23" s="38"/>
      <c r="C23" s="39"/>
      <c r="D23" s="6"/>
      <c r="E23" s="38"/>
      <c r="F23" s="39"/>
      <c r="G23" s="19"/>
      <c r="H23" s="38"/>
      <c r="I23" s="32"/>
    </row>
    <row r="24" spans="1:9" s="4" customFormat="1" x14ac:dyDescent="0.2">
      <c r="A24" s="32">
        <v>19</v>
      </c>
      <c r="B24" s="38"/>
      <c r="C24" s="39"/>
      <c r="D24" s="6"/>
      <c r="E24" s="38"/>
      <c r="F24" s="39"/>
      <c r="G24" s="19"/>
      <c r="H24" s="38"/>
      <c r="I24" s="32"/>
    </row>
    <row r="25" spans="1:9" s="4" customFormat="1" x14ac:dyDescent="0.2">
      <c r="A25" s="32">
        <v>20</v>
      </c>
      <c r="B25" s="38"/>
      <c r="C25" s="39"/>
      <c r="D25" s="6"/>
      <c r="E25" s="38"/>
      <c r="F25" s="39"/>
      <c r="G25" s="19"/>
      <c r="H25" s="38"/>
      <c r="I25" s="32"/>
    </row>
    <row r="26" spans="1:9" s="4" customFormat="1" x14ac:dyDescent="0.2">
      <c r="A26" s="32">
        <v>21</v>
      </c>
      <c r="B26" s="38"/>
      <c r="C26" s="39"/>
      <c r="D26" s="6"/>
      <c r="E26" s="38"/>
      <c r="F26" s="39"/>
      <c r="G26" s="19"/>
      <c r="H26" s="38"/>
      <c r="I26" s="32"/>
    </row>
    <row r="27" spans="1:9" s="4" customFormat="1" x14ac:dyDescent="0.2">
      <c r="A27" s="32">
        <v>22</v>
      </c>
      <c r="B27" s="38"/>
      <c r="C27" s="39"/>
      <c r="D27" s="6"/>
      <c r="E27" s="38"/>
      <c r="F27" s="39"/>
      <c r="G27" s="19"/>
      <c r="H27" s="38"/>
      <c r="I27" s="32"/>
    </row>
    <row r="28" spans="1:9" s="4" customFormat="1" x14ac:dyDescent="0.2">
      <c r="A28" s="32">
        <v>23</v>
      </c>
      <c r="B28" s="38"/>
      <c r="C28" s="39"/>
      <c r="D28" s="6"/>
      <c r="E28" s="38"/>
      <c r="F28" s="39"/>
      <c r="G28" s="19"/>
      <c r="H28" s="38"/>
      <c r="I28" s="32"/>
    </row>
    <row r="29" spans="1:9" s="4" customFormat="1" x14ac:dyDescent="0.2">
      <c r="A29" s="32">
        <v>24</v>
      </c>
      <c r="B29" s="38"/>
      <c r="C29" s="39"/>
      <c r="D29" s="6"/>
      <c r="E29" s="38"/>
      <c r="F29" s="39"/>
      <c r="G29" s="19"/>
      <c r="H29" s="38"/>
      <c r="I29" s="32"/>
    </row>
    <row r="30" spans="1:9" s="4" customFormat="1" x14ac:dyDescent="0.2">
      <c r="A30" s="32">
        <v>25</v>
      </c>
      <c r="B30" s="38"/>
      <c r="C30" s="39"/>
      <c r="D30" s="6"/>
      <c r="E30" s="38"/>
      <c r="F30" s="39"/>
      <c r="G30" s="19"/>
      <c r="H30" s="38"/>
      <c r="I30" s="32"/>
    </row>
    <row r="31" spans="1:9" s="4" customFormat="1" x14ac:dyDescent="0.2">
      <c r="A31" s="32">
        <v>26</v>
      </c>
      <c r="B31" s="38"/>
      <c r="C31" s="39"/>
      <c r="D31" s="6"/>
      <c r="E31" s="38"/>
      <c r="F31" s="39"/>
      <c r="G31" s="19"/>
      <c r="H31" s="38"/>
      <c r="I31" s="32"/>
    </row>
    <row r="32" spans="1:9" s="4" customFormat="1" x14ac:dyDescent="0.2">
      <c r="A32" s="32">
        <v>27</v>
      </c>
      <c r="B32" s="38"/>
      <c r="C32" s="39"/>
      <c r="D32" s="6"/>
      <c r="E32" s="38"/>
      <c r="F32" s="39"/>
      <c r="G32" s="19"/>
      <c r="H32" s="38"/>
      <c r="I32" s="32"/>
    </row>
    <row r="33" spans="1:9" s="4" customFormat="1" x14ac:dyDescent="0.2">
      <c r="A33" s="32">
        <v>28</v>
      </c>
      <c r="B33" s="38"/>
      <c r="C33" s="39"/>
      <c r="D33" s="6"/>
      <c r="E33" s="38"/>
      <c r="F33" s="39"/>
      <c r="G33" s="19"/>
      <c r="H33" s="38"/>
      <c r="I33" s="32"/>
    </row>
    <row r="34" spans="1:9" s="4" customFormat="1" x14ac:dyDescent="0.2">
      <c r="A34" s="32">
        <v>29</v>
      </c>
      <c r="B34" s="38"/>
      <c r="C34" s="39"/>
      <c r="D34" s="6"/>
      <c r="E34" s="38"/>
      <c r="F34" s="39"/>
      <c r="G34" s="19"/>
      <c r="H34" s="38"/>
      <c r="I34" s="32"/>
    </row>
    <row r="35" spans="1:9" s="4" customFormat="1" x14ac:dyDescent="0.2">
      <c r="A35" s="32">
        <v>30</v>
      </c>
      <c r="B35" s="38"/>
      <c r="C35" s="39"/>
      <c r="D35" s="6"/>
      <c r="E35" s="38"/>
      <c r="F35" s="39"/>
      <c r="G35" s="19"/>
      <c r="H35" s="38"/>
      <c r="I35" s="32"/>
    </row>
    <row r="36" spans="1:9" s="4" customFormat="1" x14ac:dyDescent="0.2">
      <c r="A36" s="32">
        <v>31</v>
      </c>
      <c r="B36" s="38"/>
      <c r="C36" s="39"/>
      <c r="D36" s="6"/>
      <c r="E36" s="38"/>
      <c r="F36" s="39"/>
      <c r="G36" s="19"/>
      <c r="H36" s="38"/>
      <c r="I36" s="32"/>
    </row>
    <row r="37" spans="1:9" s="4" customFormat="1" x14ac:dyDescent="0.2">
      <c r="A37" s="8"/>
      <c r="B37" s="33" t="s">
        <v>7</v>
      </c>
      <c r="C37" s="21">
        <f>SUM(C6:C36)</f>
        <v>0</v>
      </c>
      <c r="D37" s="6"/>
      <c r="E37" s="33" t="s">
        <v>8</v>
      </c>
      <c r="F37" s="21">
        <f>SUM(F6:F36)</f>
        <v>0</v>
      </c>
      <c r="G37" s="19"/>
      <c r="H37" s="35" t="s">
        <v>29</v>
      </c>
      <c r="I37" s="21">
        <f>SUM(I6:I36)</f>
        <v>0</v>
      </c>
    </row>
    <row r="38" spans="1:9" s="16" customFormat="1" x14ac:dyDescent="0.2">
      <c r="A38" s="17"/>
      <c r="B38" s="43" t="s">
        <v>9</v>
      </c>
      <c r="C38" s="22" t="e">
        <f>C37/SUM(C37,F37,I37)</f>
        <v>#DIV/0!</v>
      </c>
      <c r="D38" s="6"/>
      <c r="E38" s="44" t="s">
        <v>10</v>
      </c>
      <c r="F38" s="22" t="e">
        <f>F37/SUM(C37,F37,I37)</f>
        <v>#DIV/0!</v>
      </c>
      <c r="G38" s="19"/>
      <c r="H38" s="35" t="s">
        <v>10</v>
      </c>
      <c r="I38" s="22" t="e">
        <f>I37/SUM(C37,F37,I37)</f>
        <v>#DIV/0!</v>
      </c>
    </row>
    <row r="39" spans="1:9" s="4" customFormat="1" x14ac:dyDescent="0.2">
      <c r="B39" s="33" t="s">
        <v>11</v>
      </c>
      <c r="C39" s="21">
        <f>July!C37+August!C37+Sept!C37+Oct!C37+Nov!C37+Dec!C37</f>
        <v>0</v>
      </c>
      <c r="D39" s="6"/>
      <c r="E39" s="33" t="s">
        <v>11</v>
      </c>
      <c r="F39" s="21">
        <f>July!F37+August!F37+Sept!F37+Oct!F37+Nov!F37+Dec!F37</f>
        <v>0</v>
      </c>
      <c r="G39" s="19"/>
      <c r="H39" s="35" t="s">
        <v>11</v>
      </c>
      <c r="I39" s="21">
        <f>July!I37+August!I37+Sept!I37+Oct!I37+Nov!I37+Dec!I37</f>
        <v>0</v>
      </c>
    </row>
    <row r="40" spans="1:9" s="4" customFormat="1" x14ac:dyDescent="0.2">
      <c r="B40" s="33" t="s">
        <v>12</v>
      </c>
      <c r="C40" s="22" t="e">
        <f>C39/(8*July!F42)</f>
        <v>#DIV/0!</v>
      </c>
      <c r="D40" s="6"/>
      <c r="E40" s="33" t="s">
        <v>12</v>
      </c>
      <c r="F40" s="22" t="e">
        <f>F39/(8*July!F42)</f>
        <v>#DIV/0!</v>
      </c>
      <c r="G40" s="19"/>
      <c r="H40" s="35" t="s">
        <v>12</v>
      </c>
      <c r="I40" s="22" t="e">
        <f>I39/(8*July!F42)</f>
        <v>#DIV/0!</v>
      </c>
    </row>
    <row r="41" spans="1:9" s="4" customFormat="1" x14ac:dyDescent="0.2"/>
    <row r="42" spans="1:9" s="4" customFormat="1" ht="27.6" customHeight="1" x14ac:dyDescent="0.2">
      <c r="A42" s="36" t="s">
        <v>27</v>
      </c>
      <c r="B42" s="13"/>
      <c r="C42" s="13"/>
      <c r="D42" s="14"/>
      <c r="E42" s="13"/>
      <c r="F42" s="36" t="s">
        <v>14</v>
      </c>
    </row>
    <row r="43" spans="1:9" s="4" customFormat="1" x14ac:dyDescent="0.2">
      <c r="A43" s="37"/>
      <c r="B43" s="14"/>
      <c r="C43" s="14"/>
      <c r="D43" s="14"/>
      <c r="E43" s="14"/>
      <c r="F43" s="37"/>
    </row>
    <row r="44" spans="1:9" s="4" customFormat="1" x14ac:dyDescent="0.2">
      <c r="A44" s="37" t="s">
        <v>15</v>
      </c>
      <c r="B44" s="13"/>
      <c r="C44" s="8"/>
      <c r="D44" s="14"/>
      <c r="E44" s="13"/>
      <c r="F44" s="37" t="s">
        <v>15</v>
      </c>
    </row>
    <row r="45" spans="1:9" s="4" customFormat="1" x14ac:dyDescent="0.2">
      <c r="A45" s="27"/>
    </row>
    <row r="46" spans="1:9" s="4" customFormat="1" ht="41.45" customHeight="1" x14ac:dyDescent="0.2">
      <c r="A46" s="36" t="s">
        <v>28</v>
      </c>
      <c r="B46" s="13"/>
      <c r="C46" s="13"/>
      <c r="D46" s="14"/>
      <c r="E46" s="8"/>
      <c r="F46" s="14"/>
    </row>
    <row r="47" spans="1:9" s="4" customFormat="1" x14ac:dyDescent="0.2">
      <c r="A47" s="37"/>
      <c r="B47" s="14"/>
      <c r="C47" s="14"/>
      <c r="D47" s="14"/>
      <c r="E47" s="8"/>
      <c r="F47" s="14"/>
    </row>
    <row r="48" spans="1:9" s="4" customFormat="1" x14ac:dyDescent="0.2">
      <c r="A48" s="37" t="s">
        <v>15</v>
      </c>
      <c r="B48" s="13"/>
      <c r="C48" s="8"/>
      <c r="D48" s="14"/>
      <c r="E48" s="8"/>
      <c r="F48" s="14"/>
    </row>
    <row r="49" s="4" customFormat="1" x14ac:dyDescent="0.2"/>
    <row r="69" spans="5:5" x14ac:dyDescent="0.2">
      <c r="E69" s="27"/>
    </row>
  </sheetData>
  <sheetProtection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July 2022 ● Page &amp;P of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8"/>
  <sheetViews>
    <sheetView view="pageLayout" topLeftCell="A16" zoomScaleNormal="100" workbookViewId="0">
      <selection activeCell="E65" sqref="E65"/>
    </sheetView>
  </sheetViews>
  <sheetFormatPr defaultColWidth="8.85546875" defaultRowHeight="12.75" x14ac:dyDescent="0.2"/>
  <cols>
    <col min="1" max="1" width="12.28515625" style="1" customWidth="1"/>
    <col min="2" max="2" width="24.28515625" style="1" customWidth="1"/>
    <col min="3" max="3" width="14.85546875" style="1" customWidth="1"/>
    <col min="4" max="4" width="1.140625" style="1" customWidth="1"/>
    <col min="5" max="5" width="29.28515625" style="1" customWidth="1"/>
    <col min="6" max="6" width="14.85546875" style="1" customWidth="1"/>
    <col min="7" max="7" width="1.28515625" style="1" customWidth="1"/>
    <col min="8" max="8" width="25.28515625" style="1" customWidth="1"/>
    <col min="9" max="9" width="13.7109375" style="1" customWidth="1"/>
    <col min="10" max="16384" width="8.85546875" style="1"/>
  </cols>
  <sheetData>
    <row r="1" spans="1:9" ht="18.75" x14ac:dyDescent="0.3">
      <c r="A1" s="26" t="s">
        <v>0</v>
      </c>
      <c r="B1" s="56" t="str">
        <f>IF(July!B1="","",July!B1)</f>
        <v/>
      </c>
      <c r="C1" s="56"/>
      <c r="D1" s="3"/>
      <c r="E1" s="42"/>
      <c r="F1" s="26" t="s">
        <v>1</v>
      </c>
    </row>
    <row r="2" spans="1:9" ht="18.75" x14ac:dyDescent="0.3">
      <c r="A2" s="26" t="s">
        <v>2</v>
      </c>
      <c r="B2" s="56" t="str">
        <f>IF(July!B2="","",July!B2)</f>
        <v/>
      </c>
      <c r="C2" s="56"/>
      <c r="D2" s="5"/>
      <c r="E2" s="41" t="s">
        <v>32</v>
      </c>
      <c r="F2" s="26" t="s">
        <v>21</v>
      </c>
    </row>
    <row r="3" spans="1:9" ht="18.75" customHeight="1" x14ac:dyDescent="0.25">
      <c r="A3" s="58" t="s">
        <v>33</v>
      </c>
      <c r="B3" s="58"/>
      <c r="C3" s="28"/>
      <c r="D3" s="41"/>
      <c r="E3" s="41"/>
      <c r="F3" s="26"/>
    </row>
    <row r="4" spans="1:9" customFormat="1" ht="8.25" customHeight="1" x14ac:dyDescent="0.2">
      <c r="A4" s="15"/>
      <c r="B4" s="15"/>
      <c r="C4" s="23"/>
      <c r="D4" s="15"/>
      <c r="E4" s="15"/>
      <c r="F4" s="15"/>
      <c r="G4" s="19"/>
      <c r="H4" s="19"/>
      <c r="I4" s="19"/>
    </row>
    <row r="5" spans="1:9" s="2" customFormat="1" x14ac:dyDescent="0.2">
      <c r="A5" s="29" t="s">
        <v>4</v>
      </c>
      <c r="B5" s="29" t="s">
        <v>5</v>
      </c>
      <c r="C5" s="29" t="s">
        <v>6</v>
      </c>
      <c r="D5" s="30"/>
      <c r="E5" s="29" t="s">
        <v>30</v>
      </c>
      <c r="F5" s="29" t="s">
        <v>6</v>
      </c>
      <c r="G5" s="31"/>
      <c r="H5" s="29" t="s">
        <v>31</v>
      </c>
      <c r="I5" s="29" t="s">
        <v>6</v>
      </c>
    </row>
    <row r="6" spans="1:9" x14ac:dyDescent="0.2">
      <c r="A6" s="32">
        <v>1</v>
      </c>
      <c r="B6" s="38"/>
      <c r="C6" s="39"/>
      <c r="D6" s="6"/>
      <c r="E6" s="38"/>
      <c r="F6" s="39"/>
      <c r="G6" s="19"/>
      <c r="H6" s="38"/>
      <c r="I6" s="32"/>
    </row>
    <row r="7" spans="1:9" x14ac:dyDescent="0.2">
      <c r="A7" s="32">
        <v>2</v>
      </c>
      <c r="B7" s="38"/>
      <c r="C7" s="39"/>
      <c r="D7" s="6"/>
      <c r="E7" s="38"/>
      <c r="F7" s="39"/>
      <c r="G7" s="19"/>
      <c r="H7" s="38"/>
      <c r="I7" s="32"/>
    </row>
    <row r="8" spans="1:9" x14ac:dyDescent="0.2">
      <c r="A8" s="32">
        <v>3</v>
      </c>
      <c r="B8" s="38"/>
      <c r="C8" s="39"/>
      <c r="D8" s="6"/>
      <c r="E8" s="38"/>
      <c r="F8" s="39"/>
      <c r="G8" s="19"/>
      <c r="H8" s="38"/>
      <c r="I8" s="32"/>
    </row>
    <row r="9" spans="1:9" x14ac:dyDescent="0.2">
      <c r="A9" s="32">
        <v>4</v>
      </c>
      <c r="B9" s="38"/>
      <c r="C9" s="39"/>
      <c r="D9" s="6"/>
      <c r="E9" s="38"/>
      <c r="F9" s="39"/>
      <c r="G9" s="19"/>
      <c r="H9" s="38"/>
      <c r="I9" s="32"/>
    </row>
    <row r="10" spans="1:9" x14ac:dyDescent="0.2">
      <c r="A10" s="32">
        <v>5</v>
      </c>
      <c r="B10" s="38"/>
      <c r="C10" s="39"/>
      <c r="D10" s="6"/>
      <c r="E10" s="38"/>
      <c r="F10" s="39"/>
      <c r="G10" s="19"/>
      <c r="H10" s="38"/>
      <c r="I10" s="32"/>
    </row>
    <row r="11" spans="1:9" x14ac:dyDescent="0.2">
      <c r="A11" s="32">
        <v>6</v>
      </c>
      <c r="B11" s="38"/>
      <c r="C11" s="39"/>
      <c r="D11" s="6"/>
      <c r="E11" s="38"/>
      <c r="F11" s="32"/>
      <c r="G11" s="19"/>
      <c r="H11" s="40"/>
      <c r="I11" s="32"/>
    </row>
    <row r="12" spans="1:9" x14ac:dyDescent="0.2">
      <c r="A12" s="32">
        <v>7</v>
      </c>
      <c r="B12" s="38"/>
      <c r="C12" s="39"/>
      <c r="D12" s="6"/>
      <c r="E12" s="38"/>
      <c r="F12" s="39"/>
      <c r="G12" s="19"/>
      <c r="H12" s="38"/>
      <c r="I12" s="32"/>
    </row>
    <row r="13" spans="1:9" x14ac:dyDescent="0.2">
      <c r="A13" s="32">
        <v>8</v>
      </c>
      <c r="B13" s="38"/>
      <c r="C13" s="39"/>
      <c r="D13" s="6"/>
      <c r="E13" s="38"/>
      <c r="F13" s="39"/>
      <c r="G13" s="19"/>
      <c r="H13" s="38"/>
      <c r="I13" s="32"/>
    </row>
    <row r="14" spans="1:9" x14ac:dyDescent="0.2">
      <c r="A14" s="32">
        <v>9</v>
      </c>
      <c r="B14" s="38"/>
      <c r="C14" s="39"/>
      <c r="D14" s="6"/>
      <c r="E14" s="38"/>
      <c r="F14" s="39"/>
      <c r="G14" s="19"/>
      <c r="H14" s="38"/>
      <c r="I14" s="32"/>
    </row>
    <row r="15" spans="1:9" x14ac:dyDescent="0.2">
      <c r="A15" s="32">
        <v>10</v>
      </c>
      <c r="B15" s="38"/>
      <c r="C15" s="39"/>
      <c r="D15" s="6"/>
      <c r="E15" s="38"/>
      <c r="F15" s="39"/>
      <c r="G15" s="19"/>
      <c r="H15" s="38"/>
      <c r="I15" s="32"/>
    </row>
    <row r="16" spans="1:9" x14ac:dyDescent="0.2">
      <c r="A16" s="32">
        <v>11</v>
      </c>
      <c r="B16" s="38"/>
      <c r="C16" s="39"/>
      <c r="D16" s="6"/>
      <c r="E16" s="38"/>
      <c r="F16" s="39"/>
      <c r="G16" s="19"/>
      <c r="H16" s="38"/>
      <c r="I16" s="32"/>
    </row>
    <row r="17" spans="1:9" x14ac:dyDescent="0.2">
      <c r="A17" s="32">
        <v>12</v>
      </c>
      <c r="B17" s="38"/>
      <c r="C17" s="39"/>
      <c r="D17" s="6"/>
      <c r="E17" s="38"/>
      <c r="F17" s="39"/>
      <c r="G17" s="19"/>
      <c r="H17" s="38"/>
      <c r="I17" s="32"/>
    </row>
    <row r="18" spans="1:9" x14ac:dyDescent="0.2">
      <c r="A18" s="32">
        <v>13</v>
      </c>
      <c r="B18" s="38"/>
      <c r="C18" s="39"/>
      <c r="D18" s="6"/>
      <c r="E18" s="38"/>
      <c r="F18" s="39"/>
      <c r="G18" s="19"/>
      <c r="H18" s="38"/>
      <c r="I18" s="32"/>
    </row>
    <row r="19" spans="1:9" x14ac:dyDescent="0.2">
      <c r="A19" s="32">
        <v>14</v>
      </c>
      <c r="B19" s="38"/>
      <c r="C19" s="39"/>
      <c r="D19" s="6"/>
      <c r="E19" s="38"/>
      <c r="F19" s="39"/>
      <c r="G19" s="19"/>
      <c r="H19" s="38"/>
      <c r="I19" s="32"/>
    </row>
    <row r="20" spans="1:9" x14ac:dyDescent="0.2">
      <c r="A20" s="32">
        <v>15</v>
      </c>
      <c r="B20" s="38"/>
      <c r="C20" s="39"/>
      <c r="D20" s="6"/>
      <c r="E20" s="38"/>
      <c r="F20" s="39"/>
      <c r="G20" s="19"/>
      <c r="H20" s="38"/>
      <c r="I20" s="32"/>
    </row>
    <row r="21" spans="1:9" x14ac:dyDescent="0.2">
      <c r="A21" s="32">
        <v>16</v>
      </c>
      <c r="B21" s="38"/>
      <c r="C21" s="39"/>
      <c r="D21" s="6"/>
      <c r="E21" s="38"/>
      <c r="F21" s="39"/>
      <c r="G21" s="19"/>
      <c r="H21" s="38"/>
      <c r="I21" s="32"/>
    </row>
    <row r="22" spans="1:9" x14ac:dyDescent="0.2">
      <c r="A22" s="32">
        <v>17</v>
      </c>
      <c r="B22" s="38"/>
      <c r="C22" s="39"/>
      <c r="D22" s="6"/>
      <c r="E22" s="38"/>
      <c r="F22" s="39"/>
      <c r="G22" s="19"/>
      <c r="H22" s="38"/>
      <c r="I22" s="32"/>
    </row>
    <row r="23" spans="1:9" x14ac:dyDescent="0.2">
      <c r="A23" s="32">
        <v>18</v>
      </c>
      <c r="B23" s="38"/>
      <c r="C23" s="39"/>
      <c r="D23" s="6"/>
      <c r="E23" s="38"/>
      <c r="F23" s="39"/>
      <c r="G23" s="19"/>
      <c r="H23" s="38"/>
      <c r="I23" s="32"/>
    </row>
    <row r="24" spans="1:9" x14ac:dyDescent="0.2">
      <c r="A24" s="32">
        <v>19</v>
      </c>
      <c r="B24" s="38"/>
      <c r="C24" s="39"/>
      <c r="D24" s="6"/>
      <c r="E24" s="38"/>
      <c r="F24" s="39"/>
      <c r="G24" s="19"/>
      <c r="H24" s="38"/>
      <c r="I24" s="32"/>
    </row>
    <row r="25" spans="1:9" x14ac:dyDescent="0.2">
      <c r="A25" s="32">
        <v>20</v>
      </c>
      <c r="B25" s="38"/>
      <c r="C25" s="39"/>
      <c r="D25" s="6"/>
      <c r="E25" s="38"/>
      <c r="F25" s="39"/>
      <c r="G25" s="19"/>
      <c r="H25" s="38"/>
      <c r="I25" s="32"/>
    </row>
    <row r="26" spans="1:9" x14ac:dyDescent="0.2">
      <c r="A26" s="32">
        <v>21</v>
      </c>
      <c r="B26" s="38"/>
      <c r="C26" s="39"/>
      <c r="D26" s="6"/>
      <c r="E26" s="38"/>
      <c r="F26" s="39"/>
      <c r="G26" s="19"/>
      <c r="H26" s="38"/>
      <c r="I26" s="32"/>
    </row>
    <row r="27" spans="1:9" x14ac:dyDescent="0.2">
      <c r="A27" s="32">
        <v>22</v>
      </c>
      <c r="B27" s="38"/>
      <c r="C27" s="39"/>
      <c r="D27" s="6"/>
      <c r="E27" s="38"/>
      <c r="F27" s="39"/>
      <c r="G27" s="19"/>
      <c r="H27" s="38"/>
      <c r="I27" s="32"/>
    </row>
    <row r="28" spans="1:9" x14ac:dyDescent="0.2">
      <c r="A28" s="32">
        <v>23</v>
      </c>
      <c r="B28" s="38"/>
      <c r="C28" s="39"/>
      <c r="D28" s="6"/>
      <c r="E28" s="38"/>
      <c r="F28" s="39"/>
      <c r="G28" s="19"/>
      <c r="H28" s="38"/>
      <c r="I28" s="32"/>
    </row>
    <row r="29" spans="1:9" x14ac:dyDescent="0.2">
      <c r="A29" s="32">
        <v>24</v>
      </c>
      <c r="B29" s="38"/>
      <c r="C29" s="39"/>
      <c r="D29" s="6"/>
      <c r="E29" s="38"/>
      <c r="F29" s="39"/>
      <c r="G29" s="19"/>
      <c r="H29" s="38"/>
      <c r="I29" s="32"/>
    </row>
    <row r="30" spans="1:9" x14ac:dyDescent="0.2">
      <c r="A30" s="32">
        <v>25</v>
      </c>
      <c r="B30" s="38"/>
      <c r="C30" s="39"/>
      <c r="D30" s="6"/>
      <c r="E30" s="38"/>
      <c r="F30" s="39"/>
      <c r="G30" s="19"/>
      <c r="H30" s="38"/>
      <c r="I30" s="32"/>
    </row>
    <row r="31" spans="1:9" x14ac:dyDescent="0.2">
      <c r="A31" s="32">
        <v>26</v>
      </c>
      <c r="B31" s="38"/>
      <c r="C31" s="39"/>
      <c r="D31" s="6"/>
      <c r="E31" s="38"/>
      <c r="F31" s="39"/>
      <c r="G31" s="19"/>
      <c r="H31" s="38"/>
      <c r="I31" s="32"/>
    </row>
    <row r="32" spans="1:9" x14ac:dyDescent="0.2">
      <c r="A32" s="32">
        <v>27</v>
      </c>
      <c r="B32" s="38"/>
      <c r="C32" s="39"/>
      <c r="D32" s="6"/>
      <c r="E32" s="38"/>
      <c r="F32" s="39"/>
      <c r="G32" s="19"/>
      <c r="H32" s="38"/>
      <c r="I32" s="32"/>
    </row>
    <row r="33" spans="1:9" x14ac:dyDescent="0.2">
      <c r="A33" s="32">
        <v>28</v>
      </c>
      <c r="B33" s="38"/>
      <c r="C33" s="39"/>
      <c r="D33" s="6"/>
      <c r="E33" s="38"/>
      <c r="F33" s="39"/>
      <c r="G33" s="19"/>
      <c r="H33" s="38"/>
      <c r="I33" s="32"/>
    </row>
    <row r="34" spans="1:9" x14ac:dyDescent="0.2">
      <c r="A34" s="32">
        <v>29</v>
      </c>
      <c r="B34" s="38"/>
      <c r="C34" s="39"/>
      <c r="D34" s="6"/>
      <c r="E34" s="38"/>
      <c r="F34" s="39"/>
      <c r="G34" s="19"/>
      <c r="H34" s="38"/>
      <c r="I34" s="32"/>
    </row>
    <row r="35" spans="1:9" x14ac:dyDescent="0.2">
      <c r="A35" s="32">
        <v>30</v>
      </c>
      <c r="B35" s="38"/>
      <c r="C35" s="39"/>
      <c r="D35" s="6"/>
      <c r="E35" s="38"/>
      <c r="F35" s="39"/>
      <c r="G35" s="19"/>
      <c r="H35" s="38"/>
      <c r="I35" s="32"/>
    </row>
    <row r="36" spans="1:9" x14ac:dyDescent="0.2">
      <c r="A36" s="32">
        <v>31</v>
      </c>
      <c r="B36" s="38"/>
      <c r="C36" s="39"/>
      <c r="D36" s="6"/>
      <c r="E36" s="38"/>
      <c r="F36" s="39"/>
      <c r="G36" s="19"/>
      <c r="H36" s="38"/>
      <c r="I36" s="32"/>
    </row>
    <row r="37" spans="1:9" x14ac:dyDescent="0.2">
      <c r="A37" s="8"/>
      <c r="B37" s="33" t="s">
        <v>7</v>
      </c>
      <c r="C37" s="21">
        <f>SUM(C6:C36)</f>
        <v>0</v>
      </c>
      <c r="D37" s="6"/>
      <c r="E37" s="33" t="s">
        <v>8</v>
      </c>
      <c r="F37" s="21">
        <f>SUM(F6:F36)</f>
        <v>0</v>
      </c>
      <c r="G37" s="19"/>
      <c r="H37" s="35" t="s">
        <v>29</v>
      </c>
      <c r="I37" s="21">
        <f>SUM(I6:I36)</f>
        <v>0</v>
      </c>
    </row>
    <row r="38" spans="1:9" customFormat="1" x14ac:dyDescent="0.2">
      <c r="A38" s="17"/>
      <c r="B38" s="43" t="s">
        <v>9</v>
      </c>
      <c r="C38" s="22" t="e">
        <f>C37/SUM(C37,F37,I37)</f>
        <v>#DIV/0!</v>
      </c>
      <c r="D38" s="6"/>
      <c r="E38" s="44" t="s">
        <v>10</v>
      </c>
      <c r="F38" s="22" t="e">
        <f>F37/SUM(C37,F37,I37)</f>
        <v>#DIV/0!</v>
      </c>
      <c r="G38" s="19"/>
      <c r="H38" s="35" t="s">
        <v>10</v>
      </c>
      <c r="I38" s="22" t="e">
        <f>I37/SUM(C37,F37,I37)</f>
        <v>#DIV/0!</v>
      </c>
    </row>
    <row r="39" spans="1:9" x14ac:dyDescent="0.2">
      <c r="A39" s="4"/>
      <c r="B39" s="33" t="s">
        <v>11</v>
      </c>
      <c r="C39" s="21">
        <f>July!C37+August!C37+Sept!C37+Oct!C37+Nov!C37+Dec!C37+Jan!C37</f>
        <v>0</v>
      </c>
      <c r="D39" s="6"/>
      <c r="E39" s="33" t="s">
        <v>11</v>
      </c>
      <c r="F39" s="21">
        <f>July!F37+August!F37+Sept!F37+Oct!F37+Nov!F37+Dec!F37+Jan!F37</f>
        <v>0</v>
      </c>
      <c r="G39" s="19"/>
      <c r="H39" s="35" t="s">
        <v>11</v>
      </c>
      <c r="I39" s="21">
        <f>July!I37+August!I37+Sept!I37+Oct!I37+Nov!I37+Dec!I37+Jan!I37</f>
        <v>0</v>
      </c>
    </row>
    <row r="40" spans="1:9" x14ac:dyDescent="0.2">
      <c r="A40" s="4"/>
      <c r="B40" s="33" t="s">
        <v>12</v>
      </c>
      <c r="C40" s="22" t="e">
        <f>C39/(8*July!F42)</f>
        <v>#DIV/0!</v>
      </c>
      <c r="D40" s="6"/>
      <c r="E40" s="33" t="s">
        <v>12</v>
      </c>
      <c r="F40" s="22" t="e">
        <f>F39/(8*July!F42)</f>
        <v>#DIV/0!</v>
      </c>
      <c r="G40" s="19"/>
      <c r="H40" s="35" t="s">
        <v>12</v>
      </c>
      <c r="I40" s="22" t="e">
        <f>I39/(8*July!F42)</f>
        <v>#DIV/0!</v>
      </c>
    </row>
    <row r="41" spans="1:9" x14ac:dyDescent="0.2">
      <c r="A41" s="4"/>
      <c r="B41" s="4"/>
      <c r="C41" s="4"/>
      <c r="D41" s="4"/>
      <c r="E41" s="4"/>
      <c r="F41" s="4"/>
    </row>
    <row r="42" spans="1:9" ht="27.6" customHeight="1" x14ac:dyDescent="0.2">
      <c r="A42" s="36" t="s">
        <v>27</v>
      </c>
      <c r="B42" s="13"/>
      <c r="C42" s="13"/>
      <c r="D42" s="14"/>
      <c r="E42" s="13"/>
      <c r="F42" s="36" t="s">
        <v>14</v>
      </c>
    </row>
    <row r="43" spans="1:9" x14ac:dyDescent="0.2">
      <c r="A43" s="37"/>
      <c r="B43" s="14"/>
      <c r="C43" s="14"/>
      <c r="D43" s="14"/>
      <c r="E43" s="14"/>
      <c r="F43" s="37"/>
    </row>
    <row r="44" spans="1:9" x14ac:dyDescent="0.2">
      <c r="A44" s="37" t="s">
        <v>15</v>
      </c>
      <c r="B44" s="13"/>
      <c r="C44" s="8"/>
      <c r="D44" s="14"/>
      <c r="E44" s="13"/>
      <c r="F44" s="37" t="s">
        <v>15</v>
      </c>
    </row>
    <row r="45" spans="1:9" x14ac:dyDescent="0.2">
      <c r="A45" s="27"/>
      <c r="B45" s="4"/>
      <c r="C45" s="4"/>
      <c r="D45" s="4"/>
      <c r="E45" s="4"/>
      <c r="F45" s="4"/>
    </row>
    <row r="46" spans="1:9" ht="41.45" customHeight="1" x14ac:dyDescent="0.2">
      <c r="A46" s="36" t="s">
        <v>28</v>
      </c>
      <c r="B46" s="13"/>
      <c r="C46" s="13"/>
      <c r="D46" s="14"/>
      <c r="E46" s="8"/>
      <c r="F46" s="14"/>
    </row>
    <row r="47" spans="1:9" x14ac:dyDescent="0.2">
      <c r="A47" s="37"/>
      <c r="B47" s="14"/>
      <c r="C47" s="14"/>
      <c r="D47" s="14"/>
      <c r="E47" s="8"/>
      <c r="F47" s="14"/>
    </row>
    <row r="48" spans="1:9" x14ac:dyDescent="0.2">
      <c r="A48" s="37" t="s">
        <v>15</v>
      </c>
      <c r="B48" s="13"/>
      <c r="C48" s="8"/>
      <c r="D48" s="14"/>
      <c r="E48" s="8"/>
      <c r="F48" s="14"/>
    </row>
  </sheetData>
  <sheetProtection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July 2022 ● Page &amp;P of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9"/>
  <sheetViews>
    <sheetView view="pageLayout" topLeftCell="A28" zoomScaleNormal="100" workbookViewId="0">
      <selection activeCell="E67" sqref="E67"/>
    </sheetView>
  </sheetViews>
  <sheetFormatPr defaultColWidth="8.85546875" defaultRowHeight="12.75" x14ac:dyDescent="0.2"/>
  <cols>
    <col min="1" max="1" width="12.28515625" style="1" customWidth="1"/>
    <col min="2" max="2" width="24.28515625" style="1" customWidth="1"/>
    <col min="3" max="3" width="14.85546875" style="1" customWidth="1"/>
    <col min="4" max="4" width="1.140625" style="1" customWidth="1"/>
    <col min="5" max="5" width="29.28515625" style="1" customWidth="1"/>
    <col min="6" max="6" width="14.85546875" style="1" customWidth="1"/>
    <col min="7" max="7" width="1" style="1" customWidth="1"/>
    <col min="8" max="8" width="26" style="1" customWidth="1"/>
    <col min="9" max="9" width="13.7109375" style="1" customWidth="1"/>
    <col min="10" max="16384" width="8.85546875" style="1"/>
  </cols>
  <sheetData>
    <row r="1" spans="1:9" s="4" customFormat="1" ht="18.75" x14ac:dyDescent="0.3">
      <c r="A1" s="26" t="s">
        <v>0</v>
      </c>
      <c r="B1" s="56" t="str">
        <f>IF(July!B1="","",July!B1)</f>
        <v/>
      </c>
      <c r="C1" s="56"/>
      <c r="D1" s="3"/>
      <c r="E1" s="42"/>
      <c r="F1" s="26" t="s">
        <v>1</v>
      </c>
    </row>
    <row r="2" spans="1:9" s="4" customFormat="1" ht="18.75" x14ac:dyDescent="0.3">
      <c r="A2" s="26" t="s">
        <v>2</v>
      </c>
      <c r="B2" s="56" t="str">
        <f>IF(July!B2="","",July!B2)</f>
        <v/>
      </c>
      <c r="C2" s="56"/>
      <c r="D2" s="5"/>
      <c r="E2" s="41" t="s">
        <v>32</v>
      </c>
      <c r="F2" s="26" t="s">
        <v>22</v>
      </c>
    </row>
    <row r="3" spans="1:9" s="4" customFormat="1" ht="18" x14ac:dyDescent="0.25">
      <c r="A3" s="58" t="s">
        <v>33</v>
      </c>
      <c r="B3" s="58"/>
      <c r="C3" s="28"/>
      <c r="D3" s="41"/>
      <c r="E3" s="41"/>
      <c r="F3" s="26"/>
    </row>
    <row r="4" spans="1:9" s="16" customFormat="1" ht="8.25" customHeight="1" x14ac:dyDescent="0.2">
      <c r="A4" s="15"/>
      <c r="B4" s="15"/>
      <c r="C4" s="23"/>
      <c r="D4" s="15"/>
      <c r="E4" s="15"/>
      <c r="F4" s="15"/>
      <c r="G4" s="19"/>
      <c r="H4" s="19"/>
      <c r="I4" s="19"/>
    </row>
    <row r="5" spans="1:9" s="7" customFormat="1" x14ac:dyDescent="0.2">
      <c r="A5" s="29" t="s">
        <v>4</v>
      </c>
      <c r="B5" s="29" t="s">
        <v>5</v>
      </c>
      <c r="C5" s="29" t="s">
        <v>6</v>
      </c>
      <c r="D5" s="30"/>
      <c r="E5" s="29" t="s">
        <v>30</v>
      </c>
      <c r="F5" s="29" t="s">
        <v>6</v>
      </c>
      <c r="G5" s="31"/>
      <c r="H5" s="29" t="s">
        <v>31</v>
      </c>
      <c r="I5" s="20" t="s">
        <v>6</v>
      </c>
    </row>
    <row r="6" spans="1:9" s="4" customFormat="1" x14ac:dyDescent="0.2">
      <c r="A6" s="32">
        <v>1</v>
      </c>
      <c r="B6" s="38"/>
      <c r="C6" s="39"/>
      <c r="D6" s="6"/>
      <c r="E6" s="38"/>
      <c r="F6" s="39"/>
      <c r="G6" s="19"/>
      <c r="H6" s="38"/>
      <c r="I6" s="32"/>
    </row>
    <row r="7" spans="1:9" s="4" customFormat="1" x14ac:dyDescent="0.2">
      <c r="A7" s="32">
        <v>2</v>
      </c>
      <c r="B7" s="38"/>
      <c r="C7" s="39"/>
      <c r="D7" s="6"/>
      <c r="E7" s="38"/>
      <c r="F7" s="39"/>
      <c r="G7" s="19"/>
      <c r="H7" s="38"/>
      <c r="I7" s="32"/>
    </row>
    <row r="8" spans="1:9" s="4" customFormat="1" x14ac:dyDescent="0.2">
      <c r="A8" s="32">
        <v>3</v>
      </c>
      <c r="B8" s="38"/>
      <c r="C8" s="39"/>
      <c r="D8" s="6"/>
      <c r="E8" s="38"/>
      <c r="F8" s="39"/>
      <c r="G8" s="19"/>
      <c r="H8" s="38"/>
      <c r="I8" s="32"/>
    </row>
    <row r="9" spans="1:9" s="4" customFormat="1" x14ac:dyDescent="0.2">
      <c r="A9" s="32">
        <v>4</v>
      </c>
      <c r="B9" s="38"/>
      <c r="C9" s="39"/>
      <c r="D9" s="6"/>
      <c r="E9" s="38"/>
      <c r="F9" s="39"/>
      <c r="G9" s="19"/>
      <c r="H9" s="38"/>
      <c r="I9" s="32"/>
    </row>
    <row r="10" spans="1:9" s="4" customFormat="1" x14ac:dyDescent="0.2">
      <c r="A10" s="32">
        <v>5</v>
      </c>
      <c r="B10" s="38"/>
      <c r="C10" s="39"/>
      <c r="D10" s="6"/>
      <c r="E10" s="38"/>
      <c r="F10" s="39"/>
      <c r="G10" s="19"/>
      <c r="H10" s="38"/>
      <c r="I10" s="32"/>
    </row>
    <row r="11" spans="1:9" s="4" customFormat="1" x14ac:dyDescent="0.2">
      <c r="A11" s="32">
        <v>6</v>
      </c>
      <c r="B11" s="38"/>
      <c r="C11" s="39"/>
      <c r="D11" s="6"/>
      <c r="E11" s="38"/>
      <c r="F11" s="32"/>
      <c r="G11" s="19"/>
      <c r="H11" s="40"/>
      <c r="I11" s="32"/>
    </row>
    <row r="12" spans="1:9" s="4" customFormat="1" x14ac:dyDescent="0.2">
      <c r="A12" s="32">
        <v>7</v>
      </c>
      <c r="B12" s="38"/>
      <c r="C12" s="39"/>
      <c r="D12" s="6"/>
      <c r="E12" s="38"/>
      <c r="F12" s="39"/>
      <c r="G12" s="19"/>
      <c r="H12" s="38"/>
      <c r="I12" s="32"/>
    </row>
    <row r="13" spans="1:9" s="4" customFormat="1" x14ac:dyDescent="0.2">
      <c r="A13" s="32">
        <v>8</v>
      </c>
      <c r="B13" s="38"/>
      <c r="C13" s="39"/>
      <c r="D13" s="6"/>
      <c r="E13" s="38"/>
      <c r="F13" s="39"/>
      <c r="G13" s="19"/>
      <c r="H13" s="38"/>
      <c r="I13" s="32"/>
    </row>
    <row r="14" spans="1:9" s="4" customFormat="1" x14ac:dyDescent="0.2">
      <c r="A14" s="32">
        <v>9</v>
      </c>
      <c r="B14" s="38"/>
      <c r="C14" s="39"/>
      <c r="D14" s="6"/>
      <c r="E14" s="38"/>
      <c r="F14" s="39"/>
      <c r="G14" s="19"/>
      <c r="H14" s="38"/>
      <c r="I14" s="32"/>
    </row>
    <row r="15" spans="1:9" s="4" customFormat="1" x14ac:dyDescent="0.2">
      <c r="A15" s="32">
        <v>10</v>
      </c>
      <c r="B15" s="38"/>
      <c r="C15" s="39"/>
      <c r="D15" s="6"/>
      <c r="E15" s="38"/>
      <c r="F15" s="39"/>
      <c r="G15" s="19"/>
      <c r="H15" s="38"/>
      <c r="I15" s="32"/>
    </row>
    <row r="16" spans="1:9" s="4" customFormat="1" x14ac:dyDescent="0.2">
      <c r="A16" s="32">
        <v>11</v>
      </c>
      <c r="B16" s="38"/>
      <c r="C16" s="39"/>
      <c r="D16" s="6"/>
      <c r="E16" s="38"/>
      <c r="F16" s="39"/>
      <c r="G16" s="19"/>
      <c r="H16" s="38"/>
      <c r="I16" s="32"/>
    </row>
    <row r="17" spans="1:9" s="4" customFormat="1" x14ac:dyDescent="0.2">
      <c r="A17" s="32">
        <v>12</v>
      </c>
      <c r="B17" s="38"/>
      <c r="C17" s="39"/>
      <c r="D17" s="6"/>
      <c r="E17" s="38"/>
      <c r="F17" s="39"/>
      <c r="G17" s="19"/>
      <c r="H17" s="38"/>
      <c r="I17" s="32"/>
    </row>
    <row r="18" spans="1:9" s="4" customFormat="1" x14ac:dyDescent="0.2">
      <c r="A18" s="32">
        <v>13</v>
      </c>
      <c r="B18" s="38"/>
      <c r="C18" s="39"/>
      <c r="D18" s="6"/>
      <c r="E18" s="38"/>
      <c r="F18" s="39"/>
      <c r="G18" s="19"/>
      <c r="H18" s="38"/>
      <c r="I18" s="32"/>
    </row>
    <row r="19" spans="1:9" s="4" customFormat="1" x14ac:dyDescent="0.2">
      <c r="A19" s="32">
        <v>14</v>
      </c>
      <c r="B19" s="38"/>
      <c r="C19" s="39"/>
      <c r="D19" s="6"/>
      <c r="E19" s="38"/>
      <c r="F19" s="39"/>
      <c r="G19" s="19"/>
      <c r="H19" s="38"/>
      <c r="I19" s="32"/>
    </row>
    <row r="20" spans="1:9" s="4" customFormat="1" x14ac:dyDescent="0.2">
      <c r="A20" s="32">
        <v>15</v>
      </c>
      <c r="B20" s="38"/>
      <c r="C20" s="39"/>
      <c r="D20" s="6"/>
      <c r="E20" s="38"/>
      <c r="F20" s="39"/>
      <c r="G20" s="19"/>
      <c r="H20" s="38"/>
      <c r="I20" s="32"/>
    </row>
    <row r="21" spans="1:9" s="4" customFormat="1" x14ac:dyDescent="0.2">
      <c r="A21" s="32">
        <v>16</v>
      </c>
      <c r="B21" s="38"/>
      <c r="C21" s="39"/>
      <c r="D21" s="6"/>
      <c r="E21" s="38"/>
      <c r="F21" s="39"/>
      <c r="G21" s="19"/>
      <c r="H21" s="38"/>
      <c r="I21" s="32"/>
    </row>
    <row r="22" spans="1:9" s="4" customFormat="1" x14ac:dyDescent="0.2">
      <c r="A22" s="32">
        <v>17</v>
      </c>
      <c r="B22" s="38"/>
      <c r="C22" s="39"/>
      <c r="D22" s="6"/>
      <c r="E22" s="38"/>
      <c r="F22" s="39"/>
      <c r="G22" s="19"/>
      <c r="H22" s="38"/>
      <c r="I22" s="32"/>
    </row>
    <row r="23" spans="1:9" s="4" customFormat="1" x14ac:dyDescent="0.2">
      <c r="A23" s="32">
        <v>18</v>
      </c>
      <c r="B23" s="38"/>
      <c r="C23" s="39"/>
      <c r="D23" s="6"/>
      <c r="E23" s="38"/>
      <c r="F23" s="39"/>
      <c r="G23" s="19"/>
      <c r="H23" s="38"/>
      <c r="I23" s="32"/>
    </row>
    <row r="24" spans="1:9" s="4" customFormat="1" x14ac:dyDescent="0.2">
      <c r="A24" s="32">
        <v>19</v>
      </c>
      <c r="B24" s="38"/>
      <c r="C24" s="39"/>
      <c r="D24" s="6"/>
      <c r="E24" s="38"/>
      <c r="F24" s="39"/>
      <c r="G24" s="19"/>
      <c r="H24" s="38"/>
      <c r="I24" s="32"/>
    </row>
    <row r="25" spans="1:9" s="4" customFormat="1" x14ac:dyDescent="0.2">
      <c r="A25" s="32">
        <v>20</v>
      </c>
      <c r="B25" s="38"/>
      <c r="C25" s="39"/>
      <c r="D25" s="6"/>
      <c r="E25" s="38"/>
      <c r="F25" s="39"/>
      <c r="G25" s="19"/>
      <c r="H25" s="38"/>
      <c r="I25" s="32"/>
    </row>
    <row r="26" spans="1:9" s="4" customFormat="1" x14ac:dyDescent="0.2">
      <c r="A26" s="32">
        <v>21</v>
      </c>
      <c r="B26" s="38"/>
      <c r="C26" s="39"/>
      <c r="D26" s="6"/>
      <c r="E26" s="38"/>
      <c r="F26" s="39"/>
      <c r="G26" s="19"/>
      <c r="H26" s="38"/>
      <c r="I26" s="32"/>
    </row>
    <row r="27" spans="1:9" s="4" customFormat="1" x14ac:dyDescent="0.2">
      <c r="A27" s="32">
        <v>22</v>
      </c>
      <c r="B27" s="38"/>
      <c r="C27" s="39"/>
      <c r="D27" s="6"/>
      <c r="E27" s="38"/>
      <c r="F27" s="39"/>
      <c r="G27" s="19"/>
      <c r="H27" s="38"/>
      <c r="I27" s="32"/>
    </row>
    <row r="28" spans="1:9" s="4" customFormat="1" x14ac:dyDescent="0.2">
      <c r="A28" s="32">
        <v>23</v>
      </c>
      <c r="B28" s="38"/>
      <c r="C28" s="39"/>
      <c r="D28" s="6"/>
      <c r="E28" s="38"/>
      <c r="F28" s="39"/>
      <c r="G28" s="19"/>
      <c r="H28" s="38"/>
      <c r="I28" s="32"/>
    </row>
    <row r="29" spans="1:9" s="4" customFormat="1" x14ac:dyDescent="0.2">
      <c r="A29" s="32">
        <v>24</v>
      </c>
      <c r="B29" s="38"/>
      <c r="C29" s="39"/>
      <c r="D29" s="6"/>
      <c r="E29" s="38"/>
      <c r="F29" s="39"/>
      <c r="G29" s="19"/>
      <c r="H29" s="38"/>
      <c r="I29" s="32"/>
    </row>
    <row r="30" spans="1:9" s="4" customFormat="1" x14ac:dyDescent="0.2">
      <c r="A30" s="32">
        <v>25</v>
      </c>
      <c r="B30" s="38"/>
      <c r="C30" s="39"/>
      <c r="D30" s="6"/>
      <c r="E30" s="38"/>
      <c r="F30" s="39"/>
      <c r="G30" s="19"/>
      <c r="H30" s="38"/>
      <c r="I30" s="32"/>
    </row>
    <row r="31" spans="1:9" s="4" customFormat="1" x14ac:dyDescent="0.2">
      <c r="A31" s="32">
        <v>26</v>
      </c>
      <c r="B31" s="38"/>
      <c r="C31" s="39"/>
      <c r="D31" s="6"/>
      <c r="E31" s="38"/>
      <c r="F31" s="39"/>
      <c r="G31" s="19"/>
      <c r="H31" s="38"/>
      <c r="I31" s="32"/>
    </row>
    <row r="32" spans="1:9" s="4" customFormat="1" x14ac:dyDescent="0.2">
      <c r="A32" s="32">
        <v>27</v>
      </c>
      <c r="B32" s="38"/>
      <c r="C32" s="39"/>
      <c r="D32" s="6"/>
      <c r="E32" s="38"/>
      <c r="F32" s="39"/>
      <c r="G32" s="19"/>
      <c r="H32" s="38"/>
      <c r="I32" s="32"/>
    </row>
    <row r="33" spans="1:9" s="4" customFormat="1" x14ac:dyDescent="0.2">
      <c r="A33" s="32">
        <v>28</v>
      </c>
      <c r="B33" s="38"/>
      <c r="C33" s="39"/>
      <c r="D33" s="6"/>
      <c r="E33" s="38"/>
      <c r="F33" s="39"/>
      <c r="G33" s="19"/>
      <c r="H33" s="38"/>
      <c r="I33" s="32"/>
    </row>
    <row r="34" spans="1:9" s="4" customFormat="1" x14ac:dyDescent="0.2">
      <c r="A34" s="32">
        <v>29</v>
      </c>
      <c r="B34" s="38"/>
      <c r="C34" s="39"/>
      <c r="D34" s="6"/>
      <c r="E34" s="38"/>
      <c r="F34" s="39"/>
      <c r="G34" s="19"/>
      <c r="H34" s="38"/>
      <c r="I34" s="32"/>
    </row>
    <row r="35" spans="1:9" s="4" customFormat="1" x14ac:dyDescent="0.2">
      <c r="A35" s="32">
        <v>30</v>
      </c>
      <c r="B35" s="38"/>
      <c r="C35" s="39"/>
      <c r="D35" s="6"/>
      <c r="E35" s="38"/>
      <c r="F35" s="39"/>
      <c r="G35" s="19"/>
      <c r="H35" s="38"/>
      <c r="I35" s="32"/>
    </row>
    <row r="36" spans="1:9" s="4" customFormat="1" x14ac:dyDescent="0.2">
      <c r="A36" s="32">
        <v>31</v>
      </c>
      <c r="B36" s="38"/>
      <c r="C36" s="39"/>
      <c r="D36" s="6"/>
      <c r="E36" s="38"/>
      <c r="F36" s="39"/>
      <c r="G36" s="19"/>
      <c r="H36" s="38"/>
      <c r="I36" s="32"/>
    </row>
    <row r="37" spans="1:9" s="4" customFormat="1" x14ac:dyDescent="0.2">
      <c r="A37" s="8"/>
      <c r="B37" s="33" t="s">
        <v>7</v>
      </c>
      <c r="C37" s="21">
        <f>SUM(C6:C36)</f>
        <v>0</v>
      </c>
      <c r="D37" s="6"/>
      <c r="E37" s="33" t="s">
        <v>8</v>
      </c>
      <c r="F37" s="21">
        <f>SUM(F6:F36)</f>
        <v>0</v>
      </c>
      <c r="G37" s="19"/>
      <c r="H37" s="35" t="s">
        <v>29</v>
      </c>
      <c r="I37" s="21">
        <f>SUM(I6:I36)</f>
        <v>0</v>
      </c>
    </row>
    <row r="38" spans="1:9" s="16" customFormat="1" x14ac:dyDescent="0.2">
      <c r="A38" s="17"/>
      <c r="B38" s="43" t="s">
        <v>9</v>
      </c>
      <c r="C38" s="22" t="e">
        <f>C37/SUM(C37,F37,I37)</f>
        <v>#DIV/0!</v>
      </c>
      <c r="D38" s="6"/>
      <c r="E38" s="44" t="s">
        <v>10</v>
      </c>
      <c r="F38" s="22" t="e">
        <f>F37/SUM(C37,F37,I37)</f>
        <v>#DIV/0!</v>
      </c>
      <c r="G38" s="19"/>
      <c r="H38" s="35" t="s">
        <v>10</v>
      </c>
      <c r="I38" s="22" t="e">
        <f>I37/SUM(C37,F37,I37)</f>
        <v>#DIV/0!</v>
      </c>
    </row>
    <row r="39" spans="1:9" s="4" customFormat="1" x14ac:dyDescent="0.2">
      <c r="B39" s="33" t="s">
        <v>11</v>
      </c>
      <c r="C39" s="21">
        <f>July!C37+August!C37+Sept!C37+Oct!C37+Nov!C37+Dec!C37+Jan!C37+Feb!C37</f>
        <v>0</v>
      </c>
      <c r="D39" s="6"/>
      <c r="E39" s="33" t="s">
        <v>11</v>
      </c>
      <c r="F39" s="21">
        <f>July!F37+August!F37+Sept!F37+Oct!F37+Nov!F37+Dec!F37+Jan!F37+Feb!F37</f>
        <v>0</v>
      </c>
      <c r="G39" s="19"/>
      <c r="H39" s="35" t="s">
        <v>11</v>
      </c>
      <c r="I39" s="21">
        <f>July!I37+August!I37+Sept!I37+Oct!I37+Nov!I37+Dec!I37+Jan!I37+Feb!I37</f>
        <v>0</v>
      </c>
    </row>
    <row r="40" spans="1:9" s="4" customFormat="1" x14ac:dyDescent="0.2">
      <c r="B40" s="33" t="s">
        <v>12</v>
      </c>
      <c r="C40" s="22" t="e">
        <f>C39/(8*July!F42)</f>
        <v>#DIV/0!</v>
      </c>
      <c r="D40" s="6"/>
      <c r="E40" s="33" t="s">
        <v>12</v>
      </c>
      <c r="F40" s="22" t="e">
        <f>F39/(8*July!F42)</f>
        <v>#DIV/0!</v>
      </c>
      <c r="G40" s="19"/>
      <c r="H40" s="35" t="s">
        <v>12</v>
      </c>
      <c r="I40" s="22" t="e">
        <f>I39/(8*July!F42)</f>
        <v>#DIV/0!</v>
      </c>
    </row>
    <row r="41" spans="1:9" s="4" customFormat="1" x14ac:dyDescent="0.2"/>
    <row r="42" spans="1:9" s="4" customFormat="1" ht="27.6" customHeight="1" x14ac:dyDescent="0.2">
      <c r="A42" s="36" t="s">
        <v>27</v>
      </c>
      <c r="B42" s="13"/>
      <c r="C42" s="13"/>
      <c r="D42" s="14"/>
      <c r="E42" s="13"/>
      <c r="F42" s="36" t="s">
        <v>14</v>
      </c>
    </row>
    <row r="43" spans="1:9" s="4" customFormat="1" x14ac:dyDescent="0.2">
      <c r="A43" s="37"/>
      <c r="B43" s="14"/>
      <c r="C43" s="14"/>
      <c r="D43" s="14"/>
      <c r="E43" s="14"/>
      <c r="F43" s="37"/>
    </row>
    <row r="44" spans="1:9" s="4" customFormat="1" x14ac:dyDescent="0.2">
      <c r="A44" s="37" t="s">
        <v>15</v>
      </c>
      <c r="B44" s="13"/>
      <c r="C44" s="8"/>
      <c r="D44" s="14"/>
      <c r="E44" s="13"/>
      <c r="F44" s="37" t="s">
        <v>15</v>
      </c>
    </row>
    <row r="45" spans="1:9" s="4" customFormat="1" x14ac:dyDescent="0.2">
      <c r="A45" s="27"/>
    </row>
    <row r="46" spans="1:9" s="4" customFormat="1" ht="41.45" customHeight="1" x14ac:dyDescent="0.2">
      <c r="A46" s="36" t="s">
        <v>28</v>
      </c>
      <c r="B46" s="13"/>
      <c r="C46" s="13"/>
      <c r="D46" s="14"/>
      <c r="E46" s="8"/>
      <c r="F46" s="14"/>
    </row>
    <row r="47" spans="1:9" s="4" customFormat="1" x14ac:dyDescent="0.2">
      <c r="A47" s="37"/>
      <c r="B47" s="14"/>
      <c r="C47" s="14"/>
      <c r="D47" s="14"/>
      <c r="E47" s="8"/>
      <c r="F47" s="14"/>
    </row>
    <row r="48" spans="1:9" s="4" customFormat="1" x14ac:dyDescent="0.2">
      <c r="A48" s="37" t="s">
        <v>15</v>
      </c>
      <c r="B48" s="13"/>
      <c r="C48" s="8"/>
      <c r="D48" s="14"/>
      <c r="E48" s="8"/>
      <c r="F48" s="14"/>
    </row>
    <row r="49" spans="5:5" s="4" customFormat="1" x14ac:dyDescent="0.2">
      <c r="E49" s="18"/>
    </row>
  </sheetData>
  <sheetProtection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July 2022 ● Page &amp;P of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51"/>
  <sheetViews>
    <sheetView view="pageLayout" topLeftCell="A16" zoomScaleNormal="100" workbookViewId="0">
      <selection activeCell="C63" sqref="C63"/>
    </sheetView>
  </sheetViews>
  <sheetFormatPr defaultColWidth="8.85546875" defaultRowHeight="12.75" x14ac:dyDescent="0.2"/>
  <cols>
    <col min="1" max="1" width="12.28515625" style="1" customWidth="1"/>
    <col min="2" max="2" width="24.28515625" style="1" customWidth="1"/>
    <col min="3" max="3" width="14.85546875" style="1" customWidth="1"/>
    <col min="4" max="4" width="1.140625" style="1" customWidth="1"/>
    <col min="5" max="5" width="29.28515625" style="1" customWidth="1"/>
    <col min="6" max="6" width="14.85546875" style="1" customWidth="1"/>
    <col min="7" max="7" width="1.140625" style="1" customWidth="1"/>
    <col min="8" max="8" width="24.85546875" style="1" customWidth="1"/>
    <col min="9" max="9" width="13.7109375" style="1" customWidth="1"/>
    <col min="10" max="16384" width="8.85546875" style="1"/>
  </cols>
  <sheetData>
    <row r="1" spans="1:9" ht="18.75" x14ac:dyDescent="0.3">
      <c r="A1" s="26" t="s">
        <v>0</v>
      </c>
      <c r="B1" s="56" t="str">
        <f>IF(July!B1="","",July!B1)</f>
        <v/>
      </c>
      <c r="C1" s="56"/>
      <c r="D1" s="3"/>
      <c r="E1" s="55" t="s">
        <v>1</v>
      </c>
      <c r="F1" s="55"/>
      <c r="G1" s="55"/>
      <c r="H1" s="55"/>
      <c r="I1" s="55"/>
    </row>
    <row r="2" spans="1:9" ht="18.75" x14ac:dyDescent="0.3">
      <c r="A2" s="26" t="s">
        <v>2</v>
      </c>
      <c r="B2" s="56" t="str">
        <f>IF(July!B2="","",July!B2)</f>
        <v/>
      </c>
      <c r="C2" s="56"/>
      <c r="D2" s="5"/>
      <c r="E2" s="41" t="s">
        <v>32</v>
      </c>
      <c r="F2" s="26" t="s">
        <v>23</v>
      </c>
      <c r="G2" s="27"/>
      <c r="H2" s="27"/>
      <c r="I2" s="27"/>
    </row>
    <row r="3" spans="1:9" ht="18.75" customHeight="1" x14ac:dyDescent="0.25">
      <c r="A3" s="58" t="s">
        <v>33</v>
      </c>
      <c r="B3" s="58"/>
      <c r="C3" s="28"/>
      <c r="D3" s="41"/>
      <c r="E3" s="41"/>
      <c r="F3" s="26"/>
    </row>
    <row r="4" spans="1:9" customFormat="1" ht="8.25" customHeight="1" x14ac:dyDescent="0.2">
      <c r="A4" s="15"/>
      <c r="B4" s="15"/>
      <c r="C4" s="23"/>
      <c r="D4" s="15"/>
      <c r="E4" s="15"/>
      <c r="F4" s="15"/>
      <c r="G4" s="19"/>
      <c r="H4" s="19"/>
      <c r="I4" s="19"/>
    </row>
    <row r="5" spans="1:9" s="2" customFormat="1" x14ac:dyDescent="0.2">
      <c r="A5" s="29" t="s">
        <v>4</v>
      </c>
      <c r="B5" s="29" t="s">
        <v>5</v>
      </c>
      <c r="C5" s="29" t="s">
        <v>6</v>
      </c>
      <c r="D5" s="30"/>
      <c r="E5" s="29" t="s">
        <v>30</v>
      </c>
      <c r="F5" s="29" t="s">
        <v>6</v>
      </c>
      <c r="G5" s="31"/>
      <c r="H5" s="29" t="s">
        <v>31</v>
      </c>
      <c r="I5" s="29" t="s">
        <v>6</v>
      </c>
    </row>
    <row r="6" spans="1:9" x14ac:dyDescent="0.2">
      <c r="A6" s="32">
        <v>1</v>
      </c>
      <c r="B6" s="38"/>
      <c r="C6" s="39"/>
      <c r="D6" s="6"/>
      <c r="E6" s="38"/>
      <c r="F6" s="39"/>
      <c r="G6" s="19"/>
      <c r="H6" s="38"/>
      <c r="I6" s="32"/>
    </row>
    <row r="7" spans="1:9" x14ac:dyDescent="0.2">
      <c r="A7" s="32">
        <v>2</v>
      </c>
      <c r="B7" s="38"/>
      <c r="C7" s="39"/>
      <c r="D7" s="6"/>
      <c r="E7" s="38"/>
      <c r="F7" s="39"/>
      <c r="G7" s="19"/>
      <c r="H7" s="38"/>
      <c r="I7" s="32"/>
    </row>
    <row r="8" spans="1:9" x14ac:dyDescent="0.2">
      <c r="A8" s="32">
        <v>3</v>
      </c>
      <c r="B8" s="38"/>
      <c r="C8" s="39"/>
      <c r="D8" s="6"/>
      <c r="E8" s="38"/>
      <c r="F8" s="39"/>
      <c r="G8" s="19"/>
      <c r="H8" s="38"/>
      <c r="I8" s="32"/>
    </row>
    <row r="9" spans="1:9" x14ac:dyDescent="0.2">
      <c r="A9" s="32">
        <v>4</v>
      </c>
      <c r="B9" s="38"/>
      <c r="C9" s="39"/>
      <c r="D9" s="6"/>
      <c r="E9" s="38"/>
      <c r="F9" s="39"/>
      <c r="G9" s="19"/>
      <c r="H9" s="38"/>
      <c r="I9" s="32"/>
    </row>
    <row r="10" spans="1:9" x14ac:dyDescent="0.2">
      <c r="A10" s="32">
        <v>5</v>
      </c>
      <c r="B10" s="38"/>
      <c r="C10" s="39"/>
      <c r="D10" s="6"/>
      <c r="E10" s="38"/>
      <c r="F10" s="39"/>
      <c r="G10" s="19"/>
      <c r="H10" s="38"/>
      <c r="I10" s="32"/>
    </row>
    <row r="11" spans="1:9" x14ac:dyDescent="0.2">
      <c r="A11" s="32">
        <v>6</v>
      </c>
      <c r="B11" s="38"/>
      <c r="C11" s="39"/>
      <c r="D11" s="6"/>
      <c r="E11" s="38"/>
      <c r="F11" s="32"/>
      <c r="G11" s="19"/>
      <c r="H11" s="40"/>
      <c r="I11" s="32"/>
    </row>
    <row r="12" spans="1:9" x14ac:dyDescent="0.2">
      <c r="A12" s="32">
        <v>7</v>
      </c>
      <c r="B12" s="38"/>
      <c r="C12" s="39"/>
      <c r="D12" s="6"/>
      <c r="E12" s="38"/>
      <c r="F12" s="39"/>
      <c r="G12" s="19"/>
      <c r="H12" s="38"/>
      <c r="I12" s="32"/>
    </row>
    <row r="13" spans="1:9" x14ac:dyDescent="0.2">
      <c r="A13" s="32">
        <v>8</v>
      </c>
      <c r="B13" s="38"/>
      <c r="C13" s="39"/>
      <c r="D13" s="6"/>
      <c r="E13" s="38"/>
      <c r="F13" s="39"/>
      <c r="G13" s="19"/>
      <c r="H13" s="38"/>
      <c r="I13" s="32"/>
    </row>
    <row r="14" spans="1:9" x14ac:dyDescent="0.2">
      <c r="A14" s="32">
        <v>9</v>
      </c>
      <c r="B14" s="38"/>
      <c r="C14" s="39"/>
      <c r="D14" s="6"/>
      <c r="E14" s="38"/>
      <c r="F14" s="39"/>
      <c r="G14" s="19"/>
      <c r="H14" s="38"/>
      <c r="I14" s="32"/>
    </row>
    <row r="15" spans="1:9" x14ac:dyDescent="0.2">
      <c r="A15" s="32">
        <v>10</v>
      </c>
      <c r="B15" s="38"/>
      <c r="C15" s="39"/>
      <c r="D15" s="6"/>
      <c r="E15" s="38"/>
      <c r="F15" s="39"/>
      <c r="G15" s="19"/>
      <c r="H15" s="38"/>
      <c r="I15" s="32"/>
    </row>
    <row r="16" spans="1:9" x14ac:dyDescent="0.2">
      <c r="A16" s="32">
        <v>11</v>
      </c>
      <c r="B16" s="38"/>
      <c r="C16" s="39"/>
      <c r="D16" s="6"/>
      <c r="E16" s="38"/>
      <c r="F16" s="39"/>
      <c r="G16" s="19"/>
      <c r="H16" s="38"/>
      <c r="I16" s="32"/>
    </row>
    <row r="17" spans="1:9" x14ac:dyDescent="0.2">
      <c r="A17" s="32">
        <v>12</v>
      </c>
      <c r="B17" s="38"/>
      <c r="C17" s="39"/>
      <c r="D17" s="6"/>
      <c r="E17" s="38"/>
      <c r="F17" s="39"/>
      <c r="G17" s="19"/>
      <c r="H17" s="38"/>
      <c r="I17" s="32"/>
    </row>
    <row r="18" spans="1:9" x14ac:dyDescent="0.2">
      <c r="A18" s="32">
        <v>13</v>
      </c>
      <c r="B18" s="38"/>
      <c r="C18" s="39"/>
      <c r="D18" s="6"/>
      <c r="E18" s="38"/>
      <c r="F18" s="39"/>
      <c r="G18" s="19"/>
      <c r="H18" s="38"/>
      <c r="I18" s="32"/>
    </row>
    <row r="19" spans="1:9" x14ac:dyDescent="0.2">
      <c r="A19" s="32">
        <v>14</v>
      </c>
      <c r="B19" s="38"/>
      <c r="C19" s="39"/>
      <c r="D19" s="6"/>
      <c r="E19" s="38"/>
      <c r="F19" s="39"/>
      <c r="G19" s="19"/>
      <c r="H19" s="38"/>
      <c r="I19" s="32"/>
    </row>
    <row r="20" spans="1:9" x14ac:dyDescent="0.2">
      <c r="A20" s="32">
        <v>15</v>
      </c>
      <c r="B20" s="38"/>
      <c r="C20" s="39"/>
      <c r="D20" s="6"/>
      <c r="E20" s="38"/>
      <c r="F20" s="39"/>
      <c r="G20" s="19"/>
      <c r="H20" s="38"/>
      <c r="I20" s="32"/>
    </row>
    <row r="21" spans="1:9" x14ac:dyDescent="0.2">
      <c r="A21" s="32">
        <v>16</v>
      </c>
      <c r="B21" s="38"/>
      <c r="C21" s="39"/>
      <c r="D21" s="6"/>
      <c r="E21" s="38"/>
      <c r="F21" s="39"/>
      <c r="G21" s="19"/>
      <c r="H21" s="38"/>
      <c r="I21" s="32"/>
    </row>
    <row r="22" spans="1:9" x14ac:dyDescent="0.2">
      <c r="A22" s="32">
        <v>17</v>
      </c>
      <c r="B22" s="38"/>
      <c r="C22" s="39"/>
      <c r="D22" s="6"/>
      <c r="E22" s="38"/>
      <c r="F22" s="39"/>
      <c r="G22" s="19"/>
      <c r="H22" s="38"/>
      <c r="I22" s="32"/>
    </row>
    <row r="23" spans="1:9" x14ac:dyDescent="0.2">
      <c r="A23" s="32">
        <v>18</v>
      </c>
      <c r="B23" s="38"/>
      <c r="C23" s="39"/>
      <c r="D23" s="6"/>
      <c r="E23" s="38"/>
      <c r="F23" s="39"/>
      <c r="G23" s="19"/>
      <c r="H23" s="38"/>
      <c r="I23" s="32"/>
    </row>
    <row r="24" spans="1:9" x14ac:dyDescent="0.2">
      <c r="A24" s="32">
        <v>19</v>
      </c>
      <c r="B24" s="38"/>
      <c r="C24" s="39"/>
      <c r="D24" s="6"/>
      <c r="E24" s="38"/>
      <c r="F24" s="39"/>
      <c r="G24" s="19"/>
      <c r="H24" s="38"/>
      <c r="I24" s="32"/>
    </row>
    <row r="25" spans="1:9" x14ac:dyDescent="0.2">
      <c r="A25" s="32">
        <v>20</v>
      </c>
      <c r="B25" s="38"/>
      <c r="C25" s="39"/>
      <c r="D25" s="6"/>
      <c r="E25" s="38"/>
      <c r="F25" s="39"/>
      <c r="G25" s="19"/>
      <c r="H25" s="38"/>
      <c r="I25" s="32"/>
    </row>
    <row r="26" spans="1:9" x14ac:dyDescent="0.2">
      <c r="A26" s="32">
        <v>21</v>
      </c>
      <c r="B26" s="38"/>
      <c r="C26" s="39"/>
      <c r="D26" s="6"/>
      <c r="E26" s="38"/>
      <c r="F26" s="39"/>
      <c r="G26" s="19"/>
      <c r="H26" s="38"/>
      <c r="I26" s="32"/>
    </row>
    <row r="27" spans="1:9" x14ac:dyDescent="0.2">
      <c r="A27" s="32">
        <v>22</v>
      </c>
      <c r="B27" s="38"/>
      <c r="C27" s="39"/>
      <c r="D27" s="6"/>
      <c r="E27" s="38"/>
      <c r="F27" s="39"/>
      <c r="G27" s="19"/>
      <c r="H27" s="38"/>
      <c r="I27" s="32"/>
    </row>
    <row r="28" spans="1:9" x14ac:dyDescent="0.2">
      <c r="A28" s="32">
        <v>23</v>
      </c>
      <c r="B28" s="38"/>
      <c r="C28" s="39"/>
      <c r="D28" s="6"/>
      <c r="E28" s="38"/>
      <c r="F28" s="39"/>
      <c r="G28" s="19"/>
      <c r="H28" s="38"/>
      <c r="I28" s="32"/>
    </row>
    <row r="29" spans="1:9" x14ac:dyDescent="0.2">
      <c r="A29" s="32">
        <v>24</v>
      </c>
      <c r="B29" s="38"/>
      <c r="C29" s="39"/>
      <c r="D29" s="6"/>
      <c r="E29" s="38"/>
      <c r="F29" s="39"/>
      <c r="G29" s="19"/>
      <c r="H29" s="38"/>
      <c r="I29" s="32"/>
    </row>
    <row r="30" spans="1:9" x14ac:dyDescent="0.2">
      <c r="A30" s="32">
        <v>25</v>
      </c>
      <c r="B30" s="38"/>
      <c r="C30" s="39"/>
      <c r="D30" s="6"/>
      <c r="E30" s="38"/>
      <c r="F30" s="39"/>
      <c r="G30" s="19"/>
      <c r="H30" s="38"/>
      <c r="I30" s="32"/>
    </row>
    <row r="31" spans="1:9" x14ac:dyDescent="0.2">
      <c r="A31" s="32">
        <v>26</v>
      </c>
      <c r="B31" s="38"/>
      <c r="C31" s="39"/>
      <c r="D31" s="6"/>
      <c r="E31" s="38"/>
      <c r="F31" s="39"/>
      <c r="G31" s="19"/>
      <c r="H31" s="38"/>
      <c r="I31" s="32"/>
    </row>
    <row r="32" spans="1:9" x14ac:dyDescent="0.2">
      <c r="A32" s="32">
        <v>27</v>
      </c>
      <c r="B32" s="38"/>
      <c r="C32" s="39"/>
      <c r="D32" s="6"/>
      <c r="E32" s="38"/>
      <c r="F32" s="39"/>
      <c r="G32" s="19"/>
      <c r="H32" s="38"/>
      <c r="I32" s="32"/>
    </row>
    <row r="33" spans="1:9" x14ac:dyDescent="0.2">
      <c r="A33" s="32">
        <v>28</v>
      </c>
      <c r="B33" s="38"/>
      <c r="C33" s="39"/>
      <c r="D33" s="6"/>
      <c r="E33" s="38"/>
      <c r="F33" s="39"/>
      <c r="G33" s="19"/>
      <c r="H33" s="38"/>
      <c r="I33" s="32"/>
    </row>
    <row r="34" spans="1:9" x14ac:dyDescent="0.2">
      <c r="A34" s="32">
        <v>29</v>
      </c>
      <c r="B34" s="38"/>
      <c r="C34" s="39"/>
      <c r="D34" s="6"/>
      <c r="E34" s="38"/>
      <c r="F34" s="39"/>
      <c r="G34" s="19"/>
      <c r="H34" s="38"/>
      <c r="I34" s="32"/>
    </row>
    <row r="35" spans="1:9" x14ac:dyDescent="0.2">
      <c r="A35" s="32">
        <v>30</v>
      </c>
      <c r="B35" s="38"/>
      <c r="C35" s="39"/>
      <c r="D35" s="6"/>
      <c r="E35" s="38"/>
      <c r="F35" s="39"/>
      <c r="G35" s="19"/>
      <c r="H35" s="38"/>
      <c r="I35" s="32"/>
    </row>
    <row r="36" spans="1:9" x14ac:dyDescent="0.2">
      <c r="A36" s="32">
        <v>31</v>
      </c>
      <c r="B36" s="38"/>
      <c r="C36" s="39"/>
      <c r="D36" s="6"/>
      <c r="E36" s="38"/>
      <c r="F36" s="39"/>
      <c r="G36" s="19"/>
      <c r="H36" s="38"/>
      <c r="I36" s="32"/>
    </row>
    <row r="37" spans="1:9" x14ac:dyDescent="0.2">
      <c r="A37" s="8"/>
      <c r="B37" s="33" t="s">
        <v>7</v>
      </c>
      <c r="C37" s="21">
        <f>SUM(C6:C36)</f>
        <v>0</v>
      </c>
      <c r="D37" s="6"/>
      <c r="E37" s="33" t="s">
        <v>8</v>
      </c>
      <c r="F37" s="45">
        <f>SUM(F6:F36)</f>
        <v>0</v>
      </c>
      <c r="G37" s="19"/>
      <c r="H37" s="35" t="s">
        <v>29</v>
      </c>
      <c r="I37" s="45">
        <f>SUM(I6:I36)</f>
        <v>0</v>
      </c>
    </row>
    <row r="38" spans="1:9" customFormat="1" x14ac:dyDescent="0.2">
      <c r="A38" s="17"/>
      <c r="B38" s="43" t="s">
        <v>9</v>
      </c>
      <c r="C38" s="22" t="e">
        <f>C37/SUM(C37,F37,I37)</f>
        <v>#DIV/0!</v>
      </c>
      <c r="D38" s="6"/>
      <c r="E38" s="44" t="s">
        <v>10</v>
      </c>
      <c r="F38" s="46" t="e">
        <f>F37/SUM(C37,F37,I37)</f>
        <v>#DIV/0!</v>
      </c>
      <c r="G38" s="19"/>
      <c r="H38" s="35" t="s">
        <v>10</v>
      </c>
      <c r="I38" s="46" t="e">
        <f>I37/SUM(C37,F37,I37)</f>
        <v>#DIV/0!</v>
      </c>
    </row>
    <row r="39" spans="1:9" x14ac:dyDescent="0.2">
      <c r="A39" s="4"/>
      <c r="B39" s="33" t="s">
        <v>11</v>
      </c>
      <c r="C39" s="21">
        <f>July!C37+August!C37+Sept!C37+Oct!C37+Nov!C37+Dec!C37+Jan!C37+Feb!C37+March!C37</f>
        <v>0</v>
      </c>
      <c r="D39" s="6"/>
      <c r="E39" s="33" t="s">
        <v>11</v>
      </c>
      <c r="F39" s="45">
        <f>July!F37+August!F37+Sept!F37+Oct!F37+Nov!F37+Dec!F37+Jan!F37+Feb!F37+March!F37</f>
        <v>0</v>
      </c>
      <c r="G39" s="19"/>
      <c r="H39" s="35" t="s">
        <v>11</v>
      </c>
      <c r="I39" s="45">
        <f>July!I37+August!I37+Sept!I37+Oct!I37+Nov!I37+Dec!I37+Jan!I37+Feb!I37+March!I37</f>
        <v>0</v>
      </c>
    </row>
    <row r="40" spans="1:9" x14ac:dyDescent="0.2">
      <c r="A40" s="4"/>
      <c r="B40" s="33" t="s">
        <v>12</v>
      </c>
      <c r="C40" s="22" t="e">
        <f>C39/(8*July!F42)</f>
        <v>#DIV/0!</v>
      </c>
      <c r="D40" s="6"/>
      <c r="E40" s="33" t="s">
        <v>12</v>
      </c>
      <c r="F40" s="46" t="e">
        <f>F39/(8*July!F42)</f>
        <v>#DIV/0!</v>
      </c>
      <c r="G40" s="19"/>
      <c r="H40" s="35" t="s">
        <v>12</v>
      </c>
      <c r="I40" s="46" t="e">
        <f>I39/(8*July!F42)</f>
        <v>#DIV/0!</v>
      </c>
    </row>
    <row r="41" spans="1:9" x14ac:dyDescent="0.2">
      <c r="A41" s="4"/>
      <c r="B41" s="4"/>
      <c r="C41" s="4"/>
      <c r="D41" s="4"/>
      <c r="E41" s="4"/>
      <c r="F41" s="4"/>
    </row>
    <row r="42" spans="1:9" ht="27.6" customHeight="1" x14ac:dyDescent="0.2">
      <c r="A42" s="36" t="s">
        <v>27</v>
      </c>
      <c r="B42" s="13"/>
      <c r="C42" s="13"/>
      <c r="D42" s="14"/>
      <c r="E42" s="13"/>
      <c r="F42" s="36" t="s">
        <v>14</v>
      </c>
    </row>
    <row r="43" spans="1:9" x14ac:dyDescent="0.2">
      <c r="A43" s="37"/>
      <c r="B43" s="14"/>
      <c r="C43" s="14"/>
      <c r="D43" s="14"/>
      <c r="E43" s="14"/>
      <c r="F43" s="37"/>
    </row>
    <row r="44" spans="1:9" x14ac:dyDescent="0.2">
      <c r="A44" s="37" t="s">
        <v>15</v>
      </c>
      <c r="B44" s="13"/>
      <c r="C44" s="8"/>
      <c r="D44" s="14"/>
      <c r="E44" s="13"/>
      <c r="F44" s="37" t="s">
        <v>15</v>
      </c>
    </row>
    <row r="45" spans="1:9" x14ac:dyDescent="0.2">
      <c r="A45" s="27"/>
      <c r="B45" s="4"/>
      <c r="C45" s="4"/>
      <c r="D45" s="4"/>
      <c r="E45" s="4"/>
      <c r="F45" s="4"/>
    </row>
    <row r="46" spans="1:9" ht="41.45" customHeight="1" x14ac:dyDescent="0.2">
      <c r="A46" s="36" t="s">
        <v>28</v>
      </c>
      <c r="B46" s="13"/>
      <c r="C46" s="13"/>
      <c r="D46" s="14"/>
      <c r="E46" s="8"/>
      <c r="F46" s="14"/>
    </row>
    <row r="47" spans="1:9" x14ac:dyDescent="0.2">
      <c r="A47" s="37"/>
      <c r="B47" s="14"/>
      <c r="C47" s="14"/>
      <c r="D47" s="14"/>
      <c r="E47" s="8"/>
      <c r="F47" s="14"/>
    </row>
    <row r="48" spans="1:9" x14ac:dyDescent="0.2">
      <c r="A48" s="37" t="s">
        <v>15</v>
      </c>
      <c r="B48" s="13"/>
      <c r="C48" s="8"/>
      <c r="D48" s="14"/>
      <c r="E48" s="8"/>
      <c r="F48" s="14"/>
    </row>
    <row r="49" spans="1:6" x14ac:dyDescent="0.2">
      <c r="A49" s="4"/>
      <c r="B49" s="4"/>
      <c r="C49" s="4"/>
      <c r="D49" s="4"/>
      <c r="E49" s="18"/>
      <c r="F49" s="4"/>
    </row>
    <row r="50" spans="1:6" x14ac:dyDescent="0.2">
      <c r="A50" s="4"/>
      <c r="B50" s="4"/>
      <c r="C50" s="4"/>
      <c r="D50" s="4"/>
      <c r="E50" s="18"/>
      <c r="F50" s="4"/>
    </row>
    <row r="51" spans="1:6" x14ac:dyDescent="0.2">
      <c r="A51" s="4"/>
      <c r="B51" s="4"/>
      <c r="C51" s="4"/>
      <c r="D51" s="4"/>
      <c r="E51" s="4"/>
      <c r="F51" s="4"/>
    </row>
  </sheetData>
  <sheetProtection selectLockedCells="1"/>
  <mergeCells count="3">
    <mergeCell ref="B1:C1"/>
    <mergeCell ref="B2:C2"/>
    <mergeCell ref="E1:I1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July 2022 ● Page 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ublishingStartDate xmlns="http://schemas.microsoft.com/sharepoint/v3" xsi:nil="true"/>
    <Page_x0020_SubHeader xmlns="b7527f4a-27d2-4365-bb00-5557e26fcc68" xsi:nil="true"/>
    <Page xmlns="b7527f4a-27d2-4365-bb00-5557e26fcc6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12E4C403378F47A618332D9916A030" ma:contentTypeVersion="3" ma:contentTypeDescription="Create a new document." ma:contentTypeScope="" ma:versionID="6ac4b79b0382c3939450016a27d0129a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b7527f4a-27d2-4365-bb00-5557e26fcc68" targetNamespace="http://schemas.microsoft.com/office/2006/metadata/properties" ma:root="true" ma:fieldsID="cde36a88d8ed0dc029bb35ffa8089f11" ns1:_="" ns2:_="" ns3:_="">
    <xsd:import namespace="http://schemas.microsoft.com/sharepoint/v3"/>
    <xsd:import namespace="1d496aed-39d0-4758-b3cf-4e4773287716"/>
    <xsd:import namespace="b7527f4a-27d2-4365-bb00-5557e26fcc6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27f4a-27d2-4365-bb00-5557e26fcc68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f4ebcf08-5b0d-4472-bae5-a80e8e51b02c}" ma:internalName="Page" ma:web="eea8ad8c-e1e5-411d-8561-105e2a5e3075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F963713-08D3-48BC-A5F2-B0A6D04E3D21}">
  <ds:schemaRefs>
    <ds:schemaRef ds:uri="b7527f4a-27d2-4365-bb00-5557e26fcc68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1d496aed-39d0-4758-b3cf-4e4773287716"/>
    <ds:schemaRef ds:uri="http://purl.org/dc/terms/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406880D-FE37-4FDF-B0EF-F4A632EE29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9AC395-17A6-4FAB-817B-F9E10CC3EB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d496aed-39d0-4758-b3cf-4e4773287716"/>
    <ds:schemaRef ds:uri="b7527f4a-27d2-4365-bb00-5557e26fcc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81A2067-AC2B-4270-9EAA-08CC87E31B2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July</vt:lpstr>
      <vt:lpstr>August</vt:lpstr>
      <vt:lpstr>Sept</vt:lpstr>
      <vt:lpstr>Oct</vt:lpstr>
      <vt:lpstr>Nov</vt:lpstr>
      <vt:lpstr>Dec</vt:lpstr>
      <vt:lpstr>Jan</vt:lpstr>
      <vt:lpstr>Feb</vt:lpstr>
      <vt:lpstr>March</vt:lpstr>
      <vt:lpstr>April</vt:lpstr>
      <vt:lpstr>May</vt:lpstr>
      <vt:lpstr>June</vt:lpstr>
      <vt:lpstr>April!Print_Area</vt:lpstr>
      <vt:lpstr>August!Print_Area</vt:lpstr>
      <vt:lpstr>Dec!Print_Area</vt:lpstr>
      <vt:lpstr>Feb!Print_Area</vt:lpstr>
      <vt:lpstr>Jan!Print_Area</vt:lpstr>
      <vt:lpstr>July!Print_Area</vt:lpstr>
      <vt:lpstr>June!Print_Area</vt:lpstr>
      <vt:lpstr>March!Print_Area</vt:lpstr>
      <vt:lpstr>May!Print_Area</vt:lpstr>
      <vt:lpstr>Nov!Print_Area</vt:lpstr>
      <vt:lpstr>Sept!Print_Area</vt:lpstr>
    </vt:vector>
  </TitlesOfParts>
  <Company>Georgia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GaDOE</dc:creator>
  <cp:lastModifiedBy>Patricia Robinson</cp:lastModifiedBy>
  <cp:lastPrinted>2019-07-10T16:30:50Z</cp:lastPrinted>
  <dcterms:created xsi:type="dcterms:W3CDTF">2009-08-25T14:43:43Z</dcterms:created>
  <dcterms:modified xsi:type="dcterms:W3CDTF">2022-06-02T19:11:03Z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 SubHeader">
    <vt:lpwstr/>
  </property>
  <property fmtid="{D5CDD505-2E9C-101B-9397-08002B2CF9AE}" pid="3" name="Page">
    <vt:lpwstr/>
  </property>
  <property fmtid="{D5CDD505-2E9C-101B-9397-08002B2CF9AE}" pid="4" name="display_urn:schemas-microsoft-com:office:office#Editor">
    <vt:lpwstr>Grace McElveen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Grace McElveen</vt:lpwstr>
  </property>
  <property fmtid="{D5CDD505-2E9C-101B-9397-08002B2CF9AE}" pid="9" name="ContentTypeId">
    <vt:lpwstr>0x0101001D12E4C403378F47A618332D9916A030</vt:lpwstr>
  </property>
</Properties>
</file>