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21 Files\Unit - Title I, Part A\Website Updates\Ready for Review\"/>
    </mc:Choice>
  </mc:AlternateContent>
  <xr:revisionPtr revIDLastSave="0" documentId="8_{8716F0C1-5ED3-4C91-BE4F-7BCEBCECEE5F}" xr6:coauthVersionLast="45" xr6:coauthVersionMax="45" xr10:uidLastSave="{00000000-0000-0000-0000-000000000000}"/>
  <bookViews>
    <workbookView xWindow="-577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4" i="1"/>
  <c r="F24" i="1"/>
  <c r="E23" i="1"/>
  <c r="E22" i="1"/>
  <c r="F22" i="1"/>
  <c r="E21" i="1"/>
  <c r="E20" i="1"/>
  <c r="E19" i="1"/>
  <c r="F19" i="1"/>
  <c r="E18" i="1"/>
  <c r="F18" i="1"/>
  <c r="E17" i="1"/>
  <c r="E16" i="1"/>
  <c r="E15" i="1"/>
  <c r="E14" i="1"/>
  <c r="F14" i="1"/>
  <c r="E13" i="1"/>
  <c r="F13" i="1"/>
  <c r="E12" i="1"/>
  <c r="F12" i="1"/>
  <c r="F28" i="1"/>
  <c r="F27" i="1"/>
  <c r="F25" i="1"/>
  <c r="F23" i="1"/>
  <c r="F21" i="1"/>
  <c r="F20" i="1"/>
  <c r="F17" i="1"/>
  <c r="F16" i="1"/>
  <c r="F15" i="1"/>
  <c r="F10" i="1"/>
</calcChain>
</file>

<file path=xl/sharedStrings.xml><?xml version="1.0" encoding="utf-8"?>
<sst xmlns="http://schemas.openxmlformats.org/spreadsheetml/2006/main" count="60" uniqueCount="59">
  <si>
    <t>Description of Budget Decline</t>
  </si>
  <si>
    <t>Changes Due to Change in the Student/Teacher Ratio</t>
  </si>
  <si>
    <t>Net Change in Number of Positions</t>
  </si>
  <si>
    <t>Kindergarten - Staffing Ratio changed from 16 -1 to 22-1</t>
  </si>
  <si>
    <t>Grade 2 - Staffing Ratio changed from 18-1 to 23-1</t>
  </si>
  <si>
    <t>Grade 1 - Staffing Ratio changed from 18-1 to 23-1</t>
  </si>
  <si>
    <t>Grade 3 - Staffing Ratio changed from 18-1 to 23-1</t>
  </si>
  <si>
    <t>Grade 7 - Staffing Ratio changed from 18-1 to 23-1</t>
  </si>
  <si>
    <t>Grade 8 - Staffing Ratio changed from 18-1 to 23-1</t>
  </si>
  <si>
    <t>Grade 10 - Staffing Ratio changed from 18-1 to 23-1</t>
  </si>
  <si>
    <t>Grade 11 - Staffing Ratio changed from 18-1 to 23-1</t>
  </si>
  <si>
    <t>Grade 12 - Staffing Ratio changed from 18-1 to 23-1</t>
  </si>
  <si>
    <t>Grade 13 - Staffing Ratio changed from 18-1 to 23-1</t>
  </si>
  <si>
    <t>Changes Due to Loss of Students</t>
  </si>
  <si>
    <t>Grade 4 - Staffing Ratio changed from 25-1 to 30-1</t>
  </si>
  <si>
    <t>Grade 6 - Staffing Ratio changed from 28-1 to 30-1</t>
  </si>
  <si>
    <t>Changes Due to Reduction in Programs</t>
  </si>
  <si>
    <t xml:space="preserve">Loss of the 100 FTE - Reduction of Staff </t>
  </si>
  <si>
    <t>Grade 9 - Staffing Ratio changed from 28-1 to 32-1</t>
  </si>
  <si>
    <t>Elimination/Reduction of Art teachers at the elementary schools</t>
  </si>
  <si>
    <t>Elimination/Reduction of Music teachers at the elementary schools</t>
  </si>
  <si>
    <t>Reduction of Counselors</t>
  </si>
  <si>
    <t>Reduction of Graduation Counselors</t>
  </si>
  <si>
    <t>Reduction in the number of Central Office Administration</t>
  </si>
  <si>
    <t>Reduction in the number of Assistant Principals</t>
  </si>
  <si>
    <t>Reduction in the number of clerical positions - Central Office</t>
  </si>
  <si>
    <t>Reduction in the number of clerical positions - School level</t>
  </si>
  <si>
    <t>GEORGIA DEPARTMENT OF EDUCATION</t>
  </si>
  <si>
    <t>Reduction in the number of special education positions on an equitable basis as other programs</t>
  </si>
  <si>
    <t xml:space="preserve">  Administration (Assistant Directors, Coordinators, Specialists)</t>
  </si>
  <si>
    <t xml:space="preserve">  Teachers</t>
  </si>
  <si>
    <t xml:space="preserve">  Paraprofessionals/Teachers Aides</t>
  </si>
  <si>
    <t xml:space="preserve">  Clerical (School/System level)</t>
  </si>
  <si>
    <t xml:space="preserve">  School Psychologists</t>
  </si>
  <si>
    <t xml:space="preserve">  Related Services</t>
  </si>
  <si>
    <t xml:space="preserve">  Contracted Services</t>
  </si>
  <si>
    <t>Transportation</t>
  </si>
  <si>
    <t>Reduction in the number of buses being purchased could allow for a Special Ed bus to be purchased through IDEA</t>
  </si>
  <si>
    <t>Refurbish/retrofitting bus for Special Education students or substitute special education bus to ensure students are transported to school safely</t>
  </si>
  <si>
    <t>Title I</t>
  </si>
  <si>
    <t>IDEA</t>
  </si>
  <si>
    <t>Title IA</t>
  </si>
  <si>
    <t>Title IA - School Improvement</t>
  </si>
  <si>
    <t>School Improvement</t>
  </si>
  <si>
    <t>McKinney-Vento (Education for the Homeless)</t>
  </si>
  <si>
    <t>Title VI,B Flow Through</t>
  </si>
  <si>
    <t>Preschool</t>
  </si>
  <si>
    <t>Title II,D</t>
  </si>
  <si>
    <t>Totals</t>
  </si>
  <si>
    <t>General Fund Amount</t>
  </si>
  <si>
    <t>LEA Form for Documenting Precipitous Decline</t>
  </si>
  <si>
    <t>COVID-19 Pandemic Response</t>
  </si>
  <si>
    <t>This form is to be utilized as an example.  School Districts/State Charter Schools may modify to document the use of federal funds for normal operating costs in the event of a significant decline in state and local revenue.</t>
  </si>
  <si>
    <t>Number of Positions FY 2020</t>
  </si>
  <si>
    <t>Number of Positions FY 2021</t>
  </si>
  <si>
    <t>Amount of reduced state and local funds budgeted for FY 2021:</t>
  </si>
  <si>
    <t>CARES Act - ESSER Funds</t>
  </si>
  <si>
    <t>The BLANK Board of Education increased the teacher staffing ratios which resulted in a reduction of teachers needed.</t>
  </si>
  <si>
    <t>this amount must be supported by documentation of the state/local revenue reductions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</si>
</sst>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rgb="FFFF0000"/>
      <name val="Times New Roman"/>
      <family val="2"/>
    </font>
    <font>
      <sz val="12"/>
      <color rgb="FFFF0000"/>
      <name val="Times New Roman"/>
      <family val="1"/>
    </font>
    <font>
      <sz val="8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2" fillId="0" borderId="1" xfId="0" applyNumberFormat="1" applyFont="1" applyBorder="1"/>
    <xf numFmtId="0" fontId="0" fillId="0" borderId="1" xfId="0" applyBorder="1" applyAlignment="1">
      <alignment wrapText="1"/>
    </xf>
    <xf numFmtId="164" fontId="1" fillId="0" borderId="1" xfId="1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4" fontId="0" fillId="2" borderId="9" xfId="0" applyNumberFormat="1" applyFill="1" applyBorder="1"/>
    <xf numFmtId="0" fontId="0" fillId="0" borderId="2" xfId="0" applyBorder="1"/>
    <xf numFmtId="0" fontId="0" fillId="0" borderId="4" xfId="0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2" fillId="0" borderId="0" xfId="0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="200" zoomScaleNormal="200" workbookViewId="0">
      <pane xSplit="2" ySplit="9" topLeftCell="C30" activePane="bottomRight" state="frozen"/>
      <selection pane="topRight" activeCell="C1" sqref="C1"/>
      <selection pane="bottomLeft" activeCell="A7" sqref="A7"/>
      <selection pane="bottomRight" sqref="A1:B1"/>
    </sheetView>
  </sheetViews>
  <sheetFormatPr defaultRowHeight="15.6" x14ac:dyDescent="0.3"/>
  <cols>
    <col min="1" max="1" width="2.09765625" customWidth="1"/>
    <col min="2" max="2" width="64.5" customWidth="1"/>
    <col min="3" max="4" width="8.5" customWidth="1"/>
    <col min="5" max="5" width="10.5" customWidth="1"/>
    <col min="6" max="6" width="15.59765625" customWidth="1"/>
    <col min="7" max="7" width="11.3984375" customWidth="1"/>
    <col min="9" max="9" width="12" customWidth="1"/>
    <col min="10" max="10" width="12.59765625" customWidth="1"/>
    <col min="11" max="11" width="10.59765625" customWidth="1"/>
    <col min="12" max="12" width="11.3984375" customWidth="1"/>
    <col min="13" max="13" width="9.8984375" customWidth="1"/>
  </cols>
  <sheetData>
    <row r="1" spans="1:15" x14ac:dyDescent="0.3">
      <c r="A1" s="19" t="s">
        <v>27</v>
      </c>
      <c r="B1" s="19"/>
      <c r="D1" s="15"/>
    </row>
    <row r="2" spans="1:15" x14ac:dyDescent="0.3">
      <c r="A2" s="10" t="s">
        <v>51</v>
      </c>
      <c r="B2" s="10"/>
    </row>
    <row r="3" spans="1:15" x14ac:dyDescent="0.3">
      <c r="A3" s="19" t="s">
        <v>50</v>
      </c>
      <c r="B3" s="19"/>
      <c r="C3" s="10"/>
    </row>
    <row r="4" spans="1:15" x14ac:dyDescent="0.3">
      <c r="A4" s="16" t="s">
        <v>52</v>
      </c>
    </row>
    <row r="5" spans="1:15" ht="16.2" thickBot="1" x14ac:dyDescent="0.35"/>
    <row r="6" spans="1:15" ht="16.2" thickBot="1" x14ac:dyDescent="0.35">
      <c r="E6" s="17" t="s">
        <v>55</v>
      </c>
      <c r="F6" s="12">
        <v>1500000</v>
      </c>
      <c r="G6" s="18" t="s">
        <v>58</v>
      </c>
    </row>
    <row r="8" spans="1:15" x14ac:dyDescent="0.3">
      <c r="A8" s="24" t="s">
        <v>0</v>
      </c>
      <c r="B8" s="25"/>
      <c r="C8" s="20" t="s">
        <v>53</v>
      </c>
      <c r="D8" s="20" t="s">
        <v>54</v>
      </c>
      <c r="E8" s="20" t="s">
        <v>2</v>
      </c>
      <c r="F8" s="20" t="s">
        <v>49</v>
      </c>
      <c r="G8" s="20" t="s">
        <v>56</v>
      </c>
      <c r="H8" s="23" t="s">
        <v>39</v>
      </c>
      <c r="I8" s="23"/>
      <c r="J8" s="23"/>
      <c r="K8" s="6"/>
      <c r="L8" s="23" t="s">
        <v>40</v>
      </c>
      <c r="M8" s="23"/>
      <c r="N8" s="20" t="s">
        <v>47</v>
      </c>
      <c r="O8" s="13"/>
    </row>
    <row r="9" spans="1:15" ht="78" x14ac:dyDescent="0.3">
      <c r="A9" s="26"/>
      <c r="B9" s="27"/>
      <c r="C9" s="28"/>
      <c r="D9" s="28"/>
      <c r="E9" s="28"/>
      <c r="F9" s="28"/>
      <c r="G9" s="21"/>
      <c r="H9" s="7" t="s">
        <v>41</v>
      </c>
      <c r="I9" s="7" t="s">
        <v>42</v>
      </c>
      <c r="J9" s="7" t="s">
        <v>43</v>
      </c>
      <c r="K9" s="8" t="s">
        <v>44</v>
      </c>
      <c r="L9" s="7" t="s">
        <v>45</v>
      </c>
      <c r="M9" s="7" t="s">
        <v>46</v>
      </c>
      <c r="N9" s="21"/>
      <c r="O9" s="14" t="s">
        <v>48</v>
      </c>
    </row>
    <row r="10" spans="1:15" x14ac:dyDescent="0.3">
      <c r="A10" s="22" t="s">
        <v>1</v>
      </c>
      <c r="B10" s="22"/>
      <c r="C10" s="1"/>
      <c r="D10" s="1"/>
      <c r="E10" s="2"/>
      <c r="F10" s="3">
        <f>SUM(F12:F25)</f>
        <v>-1100000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31.2" x14ac:dyDescent="0.3">
      <c r="A11" s="2"/>
      <c r="B11" s="4" t="s">
        <v>57</v>
      </c>
      <c r="C11" s="11"/>
      <c r="D11" s="11"/>
      <c r="E11" s="9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2"/>
      <c r="B12" s="2" t="s">
        <v>3</v>
      </c>
      <c r="C12" s="9">
        <v>13</v>
      </c>
      <c r="D12" s="9">
        <v>10</v>
      </c>
      <c r="E12" s="9">
        <f>+D12-C12</f>
        <v>-3</v>
      </c>
      <c r="F12" s="5">
        <f>50000*E12</f>
        <v>-150000</v>
      </c>
      <c r="G12" s="2">
        <v>50000</v>
      </c>
      <c r="H12" s="2">
        <v>100000</v>
      </c>
      <c r="I12" s="2"/>
      <c r="J12" s="2"/>
      <c r="K12" s="2"/>
      <c r="L12" s="2"/>
      <c r="M12" s="2"/>
      <c r="N12" s="2"/>
      <c r="O12" s="2"/>
    </row>
    <row r="13" spans="1:15" x14ac:dyDescent="0.3">
      <c r="A13" s="2"/>
      <c r="B13" s="2" t="s">
        <v>5</v>
      </c>
      <c r="C13" s="9">
        <v>12</v>
      </c>
      <c r="D13" s="9">
        <v>9</v>
      </c>
      <c r="E13" s="9">
        <f t="shared" ref="E13:E25" si="0">+D13-C13</f>
        <v>-3</v>
      </c>
      <c r="F13" s="5">
        <f t="shared" ref="F13:F25" si="1">50000*E13</f>
        <v>-150000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">
      <c r="A14" s="2"/>
      <c r="B14" s="2" t="s">
        <v>4</v>
      </c>
      <c r="C14" s="9">
        <v>12</v>
      </c>
      <c r="D14" s="9">
        <v>9</v>
      </c>
      <c r="E14" s="9">
        <f t="shared" si="0"/>
        <v>-3</v>
      </c>
      <c r="F14" s="5">
        <f t="shared" si="1"/>
        <v>-150000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2"/>
      <c r="B15" s="2" t="s">
        <v>6</v>
      </c>
      <c r="C15" s="9">
        <v>12</v>
      </c>
      <c r="D15" s="9">
        <v>9</v>
      </c>
      <c r="E15" s="9">
        <f t="shared" si="0"/>
        <v>-3</v>
      </c>
      <c r="F15" s="5">
        <f t="shared" si="1"/>
        <v>-150000</v>
      </c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/>
      <c r="B16" s="2" t="s">
        <v>14</v>
      </c>
      <c r="C16" s="9">
        <v>8</v>
      </c>
      <c r="D16" s="9">
        <v>7</v>
      </c>
      <c r="E16" s="9">
        <f t="shared" si="0"/>
        <v>-1</v>
      </c>
      <c r="F16" s="5">
        <f t="shared" si="1"/>
        <v>-50000</v>
      </c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3">
      <c r="A17" s="2"/>
      <c r="B17" s="2" t="s">
        <v>14</v>
      </c>
      <c r="C17" s="9">
        <v>8</v>
      </c>
      <c r="D17" s="9">
        <v>7</v>
      </c>
      <c r="E17" s="9">
        <f t="shared" si="0"/>
        <v>-1</v>
      </c>
      <c r="F17" s="5">
        <f t="shared" si="1"/>
        <v>-50000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">
      <c r="A18" s="2"/>
      <c r="B18" s="2" t="s">
        <v>15</v>
      </c>
      <c r="C18" s="9">
        <v>8</v>
      </c>
      <c r="D18" s="9">
        <v>7</v>
      </c>
      <c r="E18" s="9">
        <f t="shared" si="0"/>
        <v>-1</v>
      </c>
      <c r="F18" s="5">
        <f t="shared" si="1"/>
        <v>-50000</v>
      </c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/>
      <c r="B19" s="2" t="s">
        <v>7</v>
      </c>
      <c r="C19" s="9">
        <v>8</v>
      </c>
      <c r="D19" s="9">
        <v>7</v>
      </c>
      <c r="E19" s="9">
        <f t="shared" si="0"/>
        <v>-1</v>
      </c>
      <c r="F19" s="5">
        <f t="shared" si="1"/>
        <v>-50000</v>
      </c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/>
      <c r="B20" s="2" t="s">
        <v>8</v>
      </c>
      <c r="C20" s="9">
        <v>8</v>
      </c>
      <c r="D20" s="9">
        <v>7</v>
      </c>
      <c r="E20" s="9">
        <f t="shared" si="0"/>
        <v>-1</v>
      </c>
      <c r="F20" s="5">
        <f t="shared" si="1"/>
        <v>-50000</v>
      </c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3">
      <c r="A21" s="2"/>
      <c r="B21" s="2" t="s">
        <v>18</v>
      </c>
      <c r="C21" s="9">
        <v>8</v>
      </c>
      <c r="D21" s="9">
        <v>7</v>
      </c>
      <c r="E21" s="9">
        <f t="shared" si="0"/>
        <v>-1</v>
      </c>
      <c r="F21" s="5">
        <f t="shared" si="1"/>
        <v>-50000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3">
      <c r="A22" s="2"/>
      <c r="B22" s="2" t="s">
        <v>9</v>
      </c>
      <c r="C22" s="9">
        <v>8</v>
      </c>
      <c r="D22" s="9">
        <v>7</v>
      </c>
      <c r="E22" s="9">
        <f t="shared" si="0"/>
        <v>-1</v>
      </c>
      <c r="F22" s="5">
        <f t="shared" si="1"/>
        <v>-50000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3">
      <c r="A23" s="2"/>
      <c r="B23" s="2" t="s">
        <v>10</v>
      </c>
      <c r="C23" s="9">
        <v>8</v>
      </c>
      <c r="D23" s="9">
        <v>7</v>
      </c>
      <c r="E23" s="9">
        <f t="shared" si="0"/>
        <v>-1</v>
      </c>
      <c r="F23" s="5">
        <f t="shared" si="1"/>
        <v>-50000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3">
      <c r="A24" s="2"/>
      <c r="B24" s="2" t="s">
        <v>11</v>
      </c>
      <c r="C24" s="9">
        <v>8</v>
      </c>
      <c r="D24" s="9">
        <v>7</v>
      </c>
      <c r="E24" s="9">
        <f t="shared" si="0"/>
        <v>-1</v>
      </c>
      <c r="F24" s="5">
        <f t="shared" si="1"/>
        <v>-50000</v>
      </c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3">
      <c r="A25" s="2"/>
      <c r="B25" s="2" t="s">
        <v>12</v>
      </c>
      <c r="C25" s="9">
        <v>8</v>
      </c>
      <c r="D25" s="9">
        <v>7</v>
      </c>
      <c r="E25" s="9">
        <f t="shared" si="0"/>
        <v>-1</v>
      </c>
      <c r="F25" s="5">
        <f t="shared" si="1"/>
        <v>-50000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3">
      <c r="A26" s="2"/>
      <c r="B26" s="2"/>
      <c r="C26" s="9"/>
      <c r="D26" s="9"/>
      <c r="E26" s="9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3">
      <c r="A27" s="1" t="s">
        <v>13</v>
      </c>
      <c r="B27" s="2"/>
      <c r="C27" s="9"/>
      <c r="D27" s="9"/>
      <c r="E27" s="9"/>
      <c r="F27" s="3">
        <f>SUM(F28:F29)</f>
        <v>-200000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3">
      <c r="A28" s="2"/>
      <c r="B28" s="2" t="s">
        <v>17</v>
      </c>
      <c r="C28" s="9"/>
      <c r="D28" s="9"/>
      <c r="E28" s="9">
        <v>-4</v>
      </c>
      <c r="F28" s="5">
        <f>50000*E28</f>
        <v>-200000</v>
      </c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3">
      <c r="A29" s="2"/>
      <c r="B29" s="2"/>
      <c r="C29" s="9"/>
      <c r="D29" s="9"/>
      <c r="E29" s="9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3">
      <c r="A30" s="1" t="s">
        <v>16</v>
      </c>
      <c r="B30" s="2"/>
      <c r="C30" s="9"/>
      <c r="D30" s="9"/>
      <c r="E30" s="9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3">
      <c r="A31" s="2"/>
      <c r="B31" s="2" t="s">
        <v>19</v>
      </c>
      <c r="C31" s="9"/>
      <c r="D31" s="9"/>
      <c r="E31" s="9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3">
      <c r="A32" s="2"/>
      <c r="B32" s="2" t="s">
        <v>20</v>
      </c>
      <c r="C32" s="9"/>
      <c r="D32" s="9"/>
      <c r="E32" s="9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">
      <c r="A33" s="2"/>
      <c r="B33" s="2" t="s">
        <v>21</v>
      </c>
      <c r="C33" s="9"/>
      <c r="D33" s="9"/>
      <c r="E33" s="9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">
      <c r="A34" s="2"/>
      <c r="B34" s="2" t="s">
        <v>22</v>
      </c>
      <c r="C34" s="9"/>
      <c r="D34" s="9"/>
      <c r="E34" s="9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3">
      <c r="A35" s="2"/>
      <c r="B35" s="2" t="s">
        <v>23</v>
      </c>
      <c r="C35" s="9"/>
      <c r="D35" s="9"/>
      <c r="E35" s="9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3">
      <c r="A36" s="2"/>
      <c r="B36" s="2" t="s">
        <v>24</v>
      </c>
      <c r="C36" s="9"/>
      <c r="D36" s="9"/>
      <c r="E36" s="9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3">
      <c r="A37" s="2"/>
      <c r="B37" s="2" t="s">
        <v>26</v>
      </c>
      <c r="C37" s="9"/>
      <c r="D37" s="9"/>
      <c r="E37" s="9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3">
      <c r="A38" s="2"/>
      <c r="B38" s="2" t="s">
        <v>25</v>
      </c>
      <c r="C38" s="9"/>
      <c r="D38" s="9"/>
      <c r="E38" s="9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3">
      <c r="A39" s="2"/>
      <c r="B39" s="2" t="s">
        <v>28</v>
      </c>
      <c r="C39" s="9"/>
      <c r="D39" s="9"/>
      <c r="E39" s="9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3">
      <c r="A40" s="2"/>
      <c r="B40" s="2" t="s">
        <v>29</v>
      </c>
      <c r="C40" s="9"/>
      <c r="D40" s="9"/>
      <c r="E40" s="9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3">
      <c r="A41" s="2"/>
      <c r="B41" s="2" t="s">
        <v>30</v>
      </c>
      <c r="C41" s="9"/>
      <c r="D41" s="9"/>
      <c r="E41" s="9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3">
      <c r="A42" s="2"/>
      <c r="B42" s="2" t="s">
        <v>31</v>
      </c>
      <c r="C42" s="9"/>
      <c r="D42" s="9"/>
      <c r="E42" s="9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3">
      <c r="A43" s="2"/>
      <c r="B43" s="2" t="s">
        <v>32</v>
      </c>
      <c r="C43" s="9"/>
      <c r="D43" s="9"/>
      <c r="E43" s="9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3">
      <c r="A44" s="2"/>
      <c r="B44" s="2" t="s">
        <v>33</v>
      </c>
      <c r="C44" s="9"/>
      <c r="D44" s="9"/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3">
      <c r="A45" s="2"/>
      <c r="B45" s="2" t="s">
        <v>34</v>
      </c>
      <c r="C45" s="9"/>
      <c r="D45" s="9"/>
      <c r="E45" s="9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3">
      <c r="A46" s="2"/>
      <c r="B46" s="2" t="s">
        <v>35</v>
      </c>
      <c r="C46" s="9"/>
      <c r="D46" s="9"/>
      <c r="E46" s="9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3">
      <c r="A47" s="2"/>
      <c r="B47" s="2"/>
      <c r="C47" s="9"/>
      <c r="D47" s="9"/>
      <c r="E47" s="9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3">
      <c r="A48" s="2"/>
      <c r="B48" s="2"/>
      <c r="C48" s="9"/>
      <c r="D48" s="9"/>
      <c r="E48" s="9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3">
      <c r="A49" s="1" t="s">
        <v>36</v>
      </c>
      <c r="B49" s="2"/>
      <c r="C49" s="9"/>
      <c r="D49" s="9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31.2" x14ac:dyDescent="0.3">
      <c r="A50" s="2"/>
      <c r="B50" s="4" t="s">
        <v>37</v>
      </c>
      <c r="C50" s="9"/>
      <c r="D50" s="9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31.2" x14ac:dyDescent="0.3">
      <c r="A51" s="2"/>
      <c r="B51" s="4" t="s">
        <v>38</v>
      </c>
      <c r="C51" s="9"/>
      <c r="D51" s="9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12">
    <mergeCell ref="A1:B1"/>
    <mergeCell ref="A3:B3"/>
    <mergeCell ref="N8:N9"/>
    <mergeCell ref="A10:B10"/>
    <mergeCell ref="H8:J8"/>
    <mergeCell ref="L8:M8"/>
    <mergeCell ref="A8:B9"/>
    <mergeCell ref="C8:C9"/>
    <mergeCell ref="D8:D9"/>
    <mergeCell ref="E8:E9"/>
    <mergeCell ref="F8:F9"/>
    <mergeCell ref="G8:G9"/>
  </mergeCells>
  <phoneticPr fontId="0" type="noConversion"/>
  <pageMargins left="0.7" right="0.7" top="0.75" bottom="0.75" header="0.3" footer="0.3"/>
  <pageSetup scale="56" orientation="landscape" r:id="rId1"/>
  <headerFooter>
    <oddFooter>&amp;L1.  All Expenditures must comply with the acceptable use of funds for that particular federal program that is funding the activity.
2.  Title I funds must be spent only in Title I schools or for Title I purposes.&amp;RJune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6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 x14ac:dyDescent="0.3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b7527f4a-27d2-4365-bb00-5557e26fcc68" xsi:nil="true"/>
    <Page xmlns="b7527f4a-27d2-4365-bb00-5557e26fcc6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5798AF-38B5-46FC-9DE9-C2DDF981BC74}"/>
</file>

<file path=customXml/itemProps2.xml><?xml version="1.0" encoding="utf-8"?>
<ds:datastoreItem xmlns:ds="http://schemas.openxmlformats.org/officeDocument/2006/customXml" ds:itemID="{25ADA1AC-6091-4775-AAB4-BFBEE11B68EF}"/>
</file>

<file path=customXml/itemProps3.xml><?xml version="1.0" encoding="utf-8"?>
<ds:datastoreItem xmlns:ds="http://schemas.openxmlformats.org/officeDocument/2006/customXml" ds:itemID="{A3DD5702-E280-41D2-8E37-942C64DFA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Dunn</dc:creator>
  <cp:lastModifiedBy>Ken Banter</cp:lastModifiedBy>
  <cp:lastPrinted>2020-06-01T17:44:28Z</cp:lastPrinted>
  <dcterms:created xsi:type="dcterms:W3CDTF">2009-03-19T21:08:34Z</dcterms:created>
  <dcterms:modified xsi:type="dcterms:W3CDTF">2020-06-24T18:58:08Z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