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ropbox\Title IIA\FY18 Equity Profile\Equity Profile\District Individual Files\"/>
    </mc:Choice>
  </mc:AlternateContent>
  <xr:revisionPtr revIDLastSave="0" documentId="13_ncr:1_{628AB820-7B27-4FA0-B461-2927CFB34C2B}" xr6:coauthVersionLast="33" xr6:coauthVersionMax="33" xr10:uidLastSave="{00000000-0000-0000-0000-000000000000}"/>
  <bookViews>
    <workbookView xWindow="0" yWindow="0" windowWidth="25200" windowHeight="11175" xr2:uid="{3B1D385F-E799-401D-AF3D-DF03D5A683FC}"/>
  </bookViews>
  <sheets>
    <sheet name="999_StateofGeorgi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<sst xmlns="http://schemas.openxmlformats.org/spreadsheetml/2006/main" count="688" uniqueCount="677">
  <si>
    <t>File_Name</t>
  </si>
  <si>
    <t>SYSTEM_ID</t>
  </si>
  <si>
    <t>File_NAME</t>
  </si>
  <si>
    <t>SYSTEM_NAME</t>
  </si>
  <si>
    <t>SCHOOL_ID</t>
  </si>
  <si>
    <t>LONG_SCHOOL_ID</t>
  </si>
  <si>
    <t>SCHOOL_NAME</t>
  </si>
  <si>
    <t>FY18
State Poverty Quartile
1=Low Poverty
4=High Poverty</t>
  </si>
  <si>
    <t>FY17
State Poverty Quartile
1=Low Poverty
4=High Poverty</t>
  </si>
  <si>
    <t>FY16
State Poverty Quartile
1=Low Poverty
4=High Poverty</t>
  </si>
  <si>
    <t>FY15
State Poverty Quartile
1=Low Poverty
4=High Poverty</t>
  </si>
  <si>
    <t>P-20 Collaborative</t>
  </si>
  <si>
    <t>RESA</t>
  </si>
  <si>
    <t>FTE FY18 Total Student Count</t>
  </si>
  <si>
    <t>FTE FY17 Total Student Count</t>
  </si>
  <si>
    <t>FTE FY16 Total Student Count</t>
  </si>
  <si>
    <t>FTE FY15 Total Student Count</t>
  </si>
  <si>
    <t>FTE FY18 Ethnicity: Hispanic %</t>
  </si>
  <si>
    <t>FTE FY17 Ethnicity: Hispanic %</t>
  </si>
  <si>
    <t>FTE FY16 Ethnicity: Hispanic %</t>
  </si>
  <si>
    <t>FTE FY15 Ethnicity: Hispanic %</t>
  </si>
  <si>
    <t>FTE FY18 Race: American Indian %</t>
  </si>
  <si>
    <t>FTE FY17 Race: American Indian %</t>
  </si>
  <si>
    <t>FTE FY16 Race: American Indian %</t>
  </si>
  <si>
    <t>FTE FY15 Race: American Indian %</t>
  </si>
  <si>
    <t>FTE FY18 Race: Asian %</t>
  </si>
  <si>
    <t>FTE FY17 Race: Asian %</t>
  </si>
  <si>
    <t>FTE FY16 Race: Asian %</t>
  </si>
  <si>
    <t>FTE FY15 Race: Asian %</t>
  </si>
  <si>
    <t>FTE FY18 Race: Black %</t>
  </si>
  <si>
    <t>FTE FY17 Race: Black %</t>
  </si>
  <si>
    <t>FTE FY16 Race: Black %</t>
  </si>
  <si>
    <t>FTE FY15 Race: Black %</t>
  </si>
  <si>
    <t>FTE FY18 Race: Pacific Islander %</t>
  </si>
  <si>
    <t>FTE FY17 Race: Pacific Islander %</t>
  </si>
  <si>
    <t>FTE FY16 Race: Pacific Islander %</t>
  </si>
  <si>
    <t>FTE FY15 Race: Pacific Islander %</t>
  </si>
  <si>
    <t>FTE FY18 Race: White %</t>
  </si>
  <si>
    <t>FTE FY17 Race: White %</t>
  </si>
  <si>
    <t>FTE FY16 Race: White %</t>
  </si>
  <si>
    <t>FTE FY15 Race: White %</t>
  </si>
  <si>
    <t>FTE FY18 Race: Two or More Races %</t>
  </si>
  <si>
    <t>FTE FY17 Race: Two or More Races %</t>
  </si>
  <si>
    <t>FTE FY16 Race: Two or More Races %</t>
  </si>
  <si>
    <t>FTE FY15 Race: Two or More Races %</t>
  </si>
  <si>
    <t>FTE FY18 Minority %</t>
  </si>
  <si>
    <t>FTE FY17 Minority %</t>
  </si>
  <si>
    <t>FTE FY16 Minority %</t>
  </si>
  <si>
    <t>FTE FY15 Minority %</t>
  </si>
  <si>
    <t>FTE FY18 English Learner Students %</t>
  </si>
  <si>
    <t>FTE FY17 English Learner Students %</t>
  </si>
  <si>
    <t>FTE FY16 English Learner Students %</t>
  </si>
  <si>
    <t>FTE FY15 English Learner Students %</t>
  </si>
  <si>
    <t>FTE FY18 SWD %</t>
  </si>
  <si>
    <t>FTE FY17 SWD %</t>
  </si>
  <si>
    <t>FTE FY16 SWD %</t>
  </si>
  <si>
    <t>FTE FY15 SWD %</t>
  </si>
  <si>
    <t>FTE FY18 Free and Reduced Lunch %</t>
  </si>
  <si>
    <t>FTE FY17 Free and Reduced Lunch %</t>
  </si>
  <si>
    <t>FTE FY16 Free and Reduced Lunch %</t>
  </si>
  <si>
    <t>FTE FY15 Free and Reduced Lunch %</t>
  </si>
  <si>
    <r>
      <t xml:space="preserve">FY17
% Direct Certified
</t>
    </r>
    <r>
      <rPr>
        <b/>
        <sz val="8"/>
        <color theme="1"/>
        <rFont val="Calibri"/>
        <family val="2"/>
        <scheme val="minor"/>
      </rPr>
      <t>* Note does not include foster students so not comparable to previos years</t>
    </r>
  </si>
  <si>
    <t>FY16
% Direct Certified</t>
  </si>
  <si>
    <t>FY15
% Direct Certified</t>
  </si>
  <si>
    <t>FY17 Per Pupil Expenditure Total $</t>
  </si>
  <si>
    <t>FY17 Per Pupil Expenditure Federal $</t>
  </si>
  <si>
    <t>FY17 Per Pupil Expenditure State and Local $</t>
  </si>
  <si>
    <t>FY16 Per Pupil Expenditure Total $</t>
  </si>
  <si>
    <t>FY16 Per Pupil Expenditure Federal $</t>
  </si>
  <si>
    <t>FY16 Per Pupil Expenditure State and Local $</t>
  </si>
  <si>
    <t>FY15 Per Pupil Expenditure Total $</t>
  </si>
  <si>
    <t>FY15 Per Pupil Expenditure Federal $</t>
  </si>
  <si>
    <t>FY15 Per Pupil Expenditure State and Local $</t>
  </si>
  <si>
    <t>FY17 FESR</t>
  </si>
  <si>
    <t>FY16 FESR</t>
  </si>
  <si>
    <t>FY15 FESR</t>
  </si>
  <si>
    <t>FY17
STAR Climate Rating</t>
  </si>
  <si>
    <t>FY16
STAR Climate Rating</t>
  </si>
  <si>
    <t>FY15
STAR Climate Rating</t>
  </si>
  <si>
    <t>FY17
Ineffective Teachers 
% of Students Taught by Level 1 and 2 Teachers</t>
  </si>
  <si>
    <t>FY16
Ineffective Teachers 
% of Students Taught by Level 1 and 2 Teachers</t>
  </si>
  <si>
    <t>FY15
Ineffective Teachers 
% of Students Taught by Level 1 and 2 Teachers</t>
  </si>
  <si>
    <t>FY17
Ineffective Teachers 
% of Teachers at Level 1 and 2</t>
  </si>
  <si>
    <t>FY16
Ineffective Teachers 
% of Teachers at Level 1 and 2</t>
  </si>
  <si>
    <t>FY15
Ineffective Teachers 
% of Teachers at Level 1 and 2</t>
  </si>
  <si>
    <t>FY18 Total Teachers Count</t>
  </si>
  <si>
    <t>FY18 Total Teachers FTE</t>
  </si>
  <si>
    <t>FY18 Emergency and Provisional  Count</t>
  </si>
  <si>
    <t>FY18 Emergency and Provisional FTE</t>
  </si>
  <si>
    <t>FY18 Emergency and Provisional %</t>
  </si>
  <si>
    <t>FY18 Emegency and Provisional FTE %</t>
  </si>
  <si>
    <t>FY17 Total Teachers Count</t>
  </si>
  <si>
    <t>FY17 Total Teachers FTE</t>
  </si>
  <si>
    <t>FY17 Emergency and Provisional  Count</t>
  </si>
  <si>
    <t>FY17 Emergency and Provisional FTE</t>
  </si>
  <si>
    <t>FY17 Emergency and Provisional %</t>
  </si>
  <si>
    <t>FY17 Emegency and Provisional FTE %</t>
  </si>
  <si>
    <t>FY16 Total Teachers Count</t>
  </si>
  <si>
    <t>FY16 Total Teachers FTE</t>
  </si>
  <si>
    <t>FY16 Emergency and Provisional  Count</t>
  </si>
  <si>
    <t>FY16 Emergency and Provisional FTE</t>
  </si>
  <si>
    <t>FY16 Emergency and Provisional %</t>
  </si>
  <si>
    <t>FY16 Emegency and Provisional FTE %</t>
  </si>
  <si>
    <t>FY15 Total Teachers Count</t>
  </si>
  <si>
    <t>FY15 Total Teachers FTE</t>
  </si>
  <si>
    <t>FY15 Emergency and Provisional  Count</t>
  </si>
  <si>
    <t>FY15 Emergency and Provisional FTE</t>
  </si>
  <si>
    <t>FY15 Emergency and Provisional %</t>
  </si>
  <si>
    <t>FY15 Emegency and Provisional FTE %</t>
  </si>
  <si>
    <t>FY18 Total Teacher Count</t>
  </si>
  <si>
    <t>FY18 Total Teacher FTE</t>
  </si>
  <si>
    <t>FY18 Retained Teacher Count</t>
  </si>
  <si>
    <t>FY18 Retained Teacher FTE</t>
  </si>
  <si>
    <t>FY18 Retained Teacher %</t>
  </si>
  <si>
    <t>FY18 Retained Teacher FTE %</t>
  </si>
  <si>
    <t>FY17 Total Teacher Count</t>
  </si>
  <si>
    <t>FY17 Total Teacher FTE</t>
  </si>
  <si>
    <t>FY17 Retained Teacher Count</t>
  </si>
  <si>
    <t>FY17 Retained Teacher FTE</t>
  </si>
  <si>
    <t>FY17 Retained Teacher %</t>
  </si>
  <si>
    <t>FY17 Retained Teacher FTE %</t>
  </si>
  <si>
    <t>FY16 Total Teacher Count</t>
  </si>
  <si>
    <t>FY16 Total Teacher FTE</t>
  </si>
  <si>
    <t>FY16 Retained Teacher Count</t>
  </si>
  <si>
    <t>FY16 Retained Teacher FTE</t>
  </si>
  <si>
    <t>FY16 Retained Teacher %</t>
  </si>
  <si>
    <t>FY16 Retained Teacher FTE %</t>
  </si>
  <si>
    <t>FY15 Total Teacher Count</t>
  </si>
  <si>
    <t>FY15 Total Teacher FTE</t>
  </si>
  <si>
    <t>FY15 Retained Teacher Count</t>
  </si>
  <si>
    <t>FY15 Retained Teacher FTE</t>
  </si>
  <si>
    <t>FY15 Retained Teacher %</t>
  </si>
  <si>
    <t>FY15 Retained Teacher FTE %</t>
  </si>
  <si>
    <t>FY18 Leader Count</t>
  </si>
  <si>
    <t>FY18 Leader FTE</t>
  </si>
  <si>
    <t>FY18 Leader Retention Count</t>
  </si>
  <si>
    <t>FY18 Leader Retention FTE</t>
  </si>
  <si>
    <t>FY18 Leader Retention %</t>
  </si>
  <si>
    <t>FY18 Leader Retention FTE %</t>
  </si>
  <si>
    <t>FY17 Leader Count</t>
  </si>
  <si>
    <t>FY17 Leader FTE</t>
  </si>
  <si>
    <t>FY17 Leader Retention Count</t>
  </si>
  <si>
    <t>FY17 Leader Retention FTE</t>
  </si>
  <si>
    <t>FY17 Leader Retention %</t>
  </si>
  <si>
    <t>FY17 Leader Retention FTE %</t>
  </si>
  <si>
    <t>FY16 Leader Count</t>
  </si>
  <si>
    <t>FY16 Leader FTE</t>
  </si>
  <si>
    <t>FY16 Leader Retention Count</t>
  </si>
  <si>
    <t>FY16 Leader Retention FTE</t>
  </si>
  <si>
    <t>FY16 Leader Retention %</t>
  </si>
  <si>
    <t>FY16 Leader Retention FTE %</t>
  </si>
  <si>
    <t>FY15 Leader Count</t>
  </si>
  <si>
    <t>FY15 Leader FTE</t>
  </si>
  <si>
    <t>FY15 Leader Retention Count</t>
  </si>
  <si>
    <t>FY15 Leader Retention FTE</t>
  </si>
  <si>
    <t>FY15 Leader Retention %</t>
  </si>
  <si>
    <t>FY15 Leader Retention FTE %</t>
  </si>
  <si>
    <t>FY18
% Out-of-Field Teachers All Courses</t>
  </si>
  <si>
    <t>FY18
% Out-of-Field Teachers Special Education</t>
  </si>
  <si>
    <t>FY18
% Out-of-Field Teachers ESOL</t>
  </si>
  <si>
    <t>FY18
% Out-of-Field Teachers Gifted</t>
  </si>
  <si>
    <t>FY18
% Out-of-Field Teachers ELA</t>
  </si>
  <si>
    <t>FY18
% Out-of-Field Teachers World Languages</t>
  </si>
  <si>
    <t>FY18
% Out-of-Field Teachers Fine Arts</t>
  </si>
  <si>
    <t>FY18
% Out-of-Field Teachers Math</t>
  </si>
  <si>
    <t>FY18
% Out-of-Field Teachers Science</t>
  </si>
  <si>
    <t>FY18
% Out-of-Field Teachers Social Studies</t>
  </si>
  <si>
    <t>FY18
% Out-of-Field Teachers PE/Health</t>
  </si>
  <si>
    <t>FY18
% Out-of-Field Teachers Pre-K</t>
  </si>
  <si>
    <t>FY18
% Out-of-Field Teachers CTAE/JROTC</t>
  </si>
  <si>
    <t>FY18
Total Teacher Count</t>
  </si>
  <si>
    <t>FY18
Inexperienced Teachers Count</t>
  </si>
  <si>
    <t>FY18
Inexperienced Teachers FTE</t>
  </si>
  <si>
    <t>FY18
Inexperienced Teachers %</t>
  </si>
  <si>
    <t>FY18 Inexperienced Teachers FTE %</t>
  </si>
  <si>
    <t>FY17
Total Teacher Count</t>
  </si>
  <si>
    <t>FY17
Inexperienced Teachers Count</t>
  </si>
  <si>
    <t>FY17
Inexperienced Teachers FTE</t>
  </si>
  <si>
    <t>FY17
Inexperienced Teachers %</t>
  </si>
  <si>
    <t>FY17 Inexperienced Teachers FTE %</t>
  </si>
  <si>
    <t>FY16
Total Teacher Count</t>
  </si>
  <si>
    <t>FY16
Inexperienced Teachers Count</t>
  </si>
  <si>
    <t>FY16
Inexperienced Teachers FTE</t>
  </si>
  <si>
    <t>FY16
Inexperienced Teachers %</t>
  </si>
  <si>
    <t>FY16 Inexperienced Teachers FTE %</t>
  </si>
  <si>
    <t>FY15
Total Teacher Count</t>
  </si>
  <si>
    <t>FY15
Inexperienced Teachers Count</t>
  </si>
  <si>
    <t>FY15
Inexperienced Teachers FTE</t>
  </si>
  <si>
    <t>FY15
Inexperienced Teachers %</t>
  </si>
  <si>
    <t>FY15 Inexperienced Teachers FTE %</t>
  </si>
  <si>
    <t>FY18
Total Leader Count</t>
  </si>
  <si>
    <t>FY18 Total Leader FTE</t>
  </si>
  <si>
    <t>FY18
Inexperienced Leaders Count</t>
  </si>
  <si>
    <t>FY18
Inexperienced Leaders FTE</t>
  </si>
  <si>
    <t>FY18
Inexperienced Leaders %</t>
  </si>
  <si>
    <t>FY18 Inexperienced Leaders FTE %</t>
  </si>
  <si>
    <t>FY17
Total Leader Count</t>
  </si>
  <si>
    <t>FY17 Total Leader FTE</t>
  </si>
  <si>
    <t>FY17
Inexperienced Leaders Count</t>
  </si>
  <si>
    <t>FY17
Inexperienced Leaders FTE</t>
  </si>
  <si>
    <t>FY17
Inexperienced Leaders %</t>
  </si>
  <si>
    <t>FY17 Inexperienced Leaders FTE %</t>
  </si>
  <si>
    <t>FY16
Total Leader Count</t>
  </si>
  <si>
    <t>FY16 Total Leader FTE</t>
  </si>
  <si>
    <t>FY16
Inexperienced Leaders Count</t>
  </si>
  <si>
    <t>FY16
Inexperienced Leaders FTE</t>
  </si>
  <si>
    <t>FY16
Inexperienced Leaders %</t>
  </si>
  <si>
    <t>FY16 Inexperienced Leaders FTE %</t>
  </si>
  <si>
    <t>FY15
Total Leader Count</t>
  </si>
  <si>
    <t>FY15 Total Leader FTE</t>
  </si>
  <si>
    <t>FY15
Inexperienced Leaders Count</t>
  </si>
  <si>
    <t>FY15
Inexperienced Leaders FTE</t>
  </si>
  <si>
    <t>FY15
Inexperienced Leaders %</t>
  </si>
  <si>
    <t>FY15 Inexperienced Leaders FTE %</t>
  </si>
  <si>
    <t>FY17
TAPS Summative (mean)</t>
  </si>
  <si>
    <t>FY16
TAPS Summative (mean)</t>
  </si>
  <si>
    <t>FY15
TAPS Summative (mean)</t>
  </si>
  <si>
    <t>FY17
TAPS Summative (mean) Standard 1</t>
  </si>
  <si>
    <t>FY16
TAPS Summative (mean) Standard 1</t>
  </si>
  <si>
    <t>FY15
TAPS Summative (mean) Standard 1</t>
  </si>
  <si>
    <t>FY17
TAPS Summative (mean) Standard 2</t>
  </si>
  <si>
    <t>FY16
TAPS Summative (mean) Standard 2</t>
  </si>
  <si>
    <t>FY15
TAPS Summative (mean) Standard 2</t>
  </si>
  <si>
    <t>FY17
TAPS Summative (mean) Standard 3</t>
  </si>
  <si>
    <t>FY16
TAPS Summative (mean) Standard 3</t>
  </si>
  <si>
    <t>FY15
TAPS Summative (mean) Standard 3</t>
  </si>
  <si>
    <t>FY17
TAPS Summative (mean) Standard 4</t>
  </si>
  <si>
    <t>FY16
TAPS Summative (mean) Standard 4</t>
  </si>
  <si>
    <t>FY15
TAPS Summative (mean) Standard 4</t>
  </si>
  <si>
    <t>FY17
TAPS Summative (mean) Standard 5</t>
  </si>
  <si>
    <t>FY16
TAPS Summative (mean) Standard 5</t>
  </si>
  <si>
    <t>FY15
TAPS Summative (mean) Standard 5</t>
  </si>
  <si>
    <t>FY17
TAPS Summative (mean) Standard 6</t>
  </si>
  <si>
    <t>FY16
TAPS Summative (mean) Standard 6</t>
  </si>
  <si>
    <t>FY15
TAPS Summative (mean) Standard 6</t>
  </si>
  <si>
    <t>FY17
TAPS Summative (mean) Standard 7</t>
  </si>
  <si>
    <t>FY16
TAPS Summative (mean) Standard 7</t>
  </si>
  <si>
    <t>FY15
TAPS Summative (mean) Standard 7</t>
  </si>
  <si>
    <t>FY17
TAPS Summative (mean) Standard 8</t>
  </si>
  <si>
    <t>FY16
TAPS Summative (mean) Standard 8</t>
  </si>
  <si>
    <t>FY15
TAPS Summative (mean) Standard 8</t>
  </si>
  <si>
    <t>FY17
TAPS Summative (mean) Standard 9</t>
  </si>
  <si>
    <t>FY16
TAPS Summative (mean) Standard 9</t>
  </si>
  <si>
    <t>FY15
TAPS Summative (mean) Standard 9</t>
  </si>
  <si>
    <t>FY17
TAPS Summative (mean) Standard 10</t>
  </si>
  <si>
    <t>FY16
TAPS Summative (mean) Standard 10</t>
  </si>
  <si>
    <t>FY15
TAPS Summative (mean) Standard 10</t>
  </si>
  <si>
    <t>FY17
LAP Summative (mean)</t>
  </si>
  <si>
    <t>FY16
LAP Summative (mean)</t>
  </si>
  <si>
    <t>FY15
LAP Summative (mean)</t>
  </si>
  <si>
    <t>FY17
LAP Summative (mean) Standard 1</t>
  </si>
  <si>
    <t>FY16
LAP Summative (mean) Standard 1</t>
  </si>
  <si>
    <t>FY15
LAP Summative (mean) Standard 1</t>
  </si>
  <si>
    <t>FY17
LAP Summative (mean) Standard 2</t>
  </si>
  <si>
    <t>FY16
LAP Summative (mean) Standard 2</t>
  </si>
  <si>
    <t>FY15
LAP Summative (mean) Standard 2</t>
  </si>
  <si>
    <t>FY17
LAP Summative (mean) Standard 3</t>
  </si>
  <si>
    <t>FY16
LAP Summative (mean) Standard 3</t>
  </si>
  <si>
    <t>FY15
LAP Summative (mean) Standard 3</t>
  </si>
  <si>
    <t>FY17
LAP Summative (mean) Standard 4</t>
  </si>
  <si>
    <t>FY16
LAP Summative (mean) Standard 4</t>
  </si>
  <si>
    <t>FY15
LAP Summative (mean) Standard 4</t>
  </si>
  <si>
    <t>FY17
LAP Summative (mean) Standard 5</t>
  </si>
  <si>
    <t>FY16
LAP Summative (mean) Standard 5</t>
  </si>
  <si>
    <t>FY15
LAP Summative (mean) Standard 5</t>
  </si>
  <si>
    <t>FY17
LAP Summative (mean) Standard 6</t>
  </si>
  <si>
    <t>FY16
LAP Summative (mean) Standard 6</t>
  </si>
  <si>
    <t>FY15
LAP Summative (mean) Standard 6</t>
  </si>
  <si>
    <t>FY17
LAP Summative (mean) Standard 7</t>
  </si>
  <si>
    <t>FY16
LAP Summative (mean) Standard 7</t>
  </si>
  <si>
    <t>FY15
LAP Summative (mean) Standard 7</t>
  </si>
  <si>
    <t>FY17
LAP Summative (mean) Standard 8</t>
  </si>
  <si>
    <t>FY16
LAP Summative (mean) Standard 8</t>
  </si>
  <si>
    <t>FY15
LAP Summative (mean) Standard 8</t>
  </si>
  <si>
    <t>FY17
Total Leave Days Count</t>
  </si>
  <si>
    <t>FY17
% Teacher Sick Leave Days</t>
  </si>
  <si>
    <t>FY17
Teacher Sick Leave Days Count</t>
  </si>
  <si>
    <t>FY17
% Teacher Staff Development Days</t>
  </si>
  <si>
    <t>FY17
Teacher Staff Development Days Count</t>
  </si>
  <si>
    <t>FY17
% Teacher Vacation Days</t>
  </si>
  <si>
    <t>FY17
Teacher Vacation Days Count</t>
  </si>
  <si>
    <t>FY17
% Teacher Other Leave Days</t>
  </si>
  <si>
    <t>FY17
Teacher Other Leave Days Count</t>
  </si>
  <si>
    <t>FY16
Total Leave Days Count</t>
  </si>
  <si>
    <t>FY16
% Teacher Sick Leave Days</t>
  </si>
  <si>
    <t>FY16
Teacher Sick Leave Days Count</t>
  </si>
  <si>
    <t>FY16
% Teacher Staff Development Days</t>
  </si>
  <si>
    <t>FY16
Teacher Staff Development Days Count</t>
  </si>
  <si>
    <t>FY16
% Teacher Vacation Days</t>
  </si>
  <si>
    <t>FY16
Teacher Vacation Days Count</t>
  </si>
  <si>
    <t>FY16
% Teacher Other Leave Days</t>
  </si>
  <si>
    <t>FY16
Teacher Other Leave Days Count</t>
  </si>
  <si>
    <t>FY15
Total Leave Days Count</t>
  </si>
  <si>
    <t>FY15
% Teacher Sick Leave Days</t>
  </si>
  <si>
    <t>FY15
Teacher Sick Leave Days Count</t>
  </si>
  <si>
    <t>FY15
% Teacher Staff Development Days</t>
  </si>
  <si>
    <t>FY15
Teacher Staff Development Days Count</t>
  </si>
  <si>
    <t>FY15
% Teacher Vacation Days</t>
  </si>
  <si>
    <t>FY15
Teacher Vacation Days Count</t>
  </si>
  <si>
    <t>FY15
% Teacher Other Leave Days</t>
  </si>
  <si>
    <t>FY15
Teacher Other Leave Days Count</t>
  </si>
  <si>
    <t>FY17 Students Assigned to ISS 10 or Fewer Days</t>
  </si>
  <si>
    <t>FY16 Students Assigned to ISS 10 or Fewer Days</t>
  </si>
  <si>
    <t>FY15 Students Assigned to ISS 10 or Fewer Days</t>
  </si>
  <si>
    <t>FY17
% Hispanic Students Assigned ISS 10 or Fewer Days</t>
  </si>
  <si>
    <t>FY16
% Hispanic Students Assigned ISS 10 or Fewer Days</t>
  </si>
  <si>
    <t>FY15
% Hispanic Students Assigned ISS 10 or Fewer Days</t>
  </si>
  <si>
    <t>FY17
% American Indian Students Assigned ISS 10 or Fewer Days</t>
  </si>
  <si>
    <t>FY16
% American Indian Students Assigned ISS 10 or Fewer Days</t>
  </si>
  <si>
    <t>FY15
% American Indian Students Assigned ISS 10 or Fewer Days</t>
  </si>
  <si>
    <t>FY17
% Asian Students Assigned ISS 10 or Fewer Days</t>
  </si>
  <si>
    <t>FY16
% Asian Students Assigned ISS 10 or Fewer Days</t>
  </si>
  <si>
    <t>FY15
% Asian Students Assigned ISS 10 or Fewer Days</t>
  </si>
  <si>
    <t>FY17
% Black Students Assigned ISS 10 or Fewer Days</t>
  </si>
  <si>
    <t>FY16
% Black Students Assigned ISS 10 or Fewer Days</t>
  </si>
  <si>
    <t>FY15
% Black Students Assigned ISS 10 or Fewer Days</t>
  </si>
  <si>
    <t>FY17
% Pacific Islander Students Assigned ISS 10 or Fewer Days</t>
  </si>
  <si>
    <t>FY16
% Pacific Islander Students Assigned ISS 10 or Fewer Days</t>
  </si>
  <si>
    <t>FY15
% Pacific Islander Students Assigned ISS 10 or Fewer Days</t>
  </si>
  <si>
    <t>FY17
% Two or More Races Students Assigned ISS 10 or Fewer Days</t>
  </si>
  <si>
    <t>FY16
% Two or More Races Students Assigned ISS 10 or Fewer Days</t>
  </si>
  <si>
    <t>FY15
% Two or More Races Students Assigned ISS 10 or Fewer Days</t>
  </si>
  <si>
    <t>FY17
% Minority Students Assigned ISS 10 or Fewer Days</t>
  </si>
  <si>
    <t>FY16
% Minority Students Assigned ISS 10 or Fewer Days</t>
  </si>
  <si>
    <t>FY15
% Minority Students Assigned ISS 10 or Fewer Days</t>
  </si>
  <si>
    <t>FY17
% White Students Assigned ISS 10 or Fewer Days</t>
  </si>
  <si>
    <t>FY16
% White Students Assigned ISS 10 or Fewer Days</t>
  </si>
  <si>
    <t>FY15
% White Students Assigned ISS 10 or Fewer Days</t>
  </si>
  <si>
    <t>FY17
% SWD Students Assigned ISS 10 or Fewer Days</t>
  </si>
  <si>
    <t>FY16
% SWD Students Assigned ISS 10 or Fewer Days</t>
  </si>
  <si>
    <t>FY15
% SWD Students Assigned ISS 10 or Fewer Days</t>
  </si>
  <si>
    <t>FY17
% Economically Disadvantaged Students Assigned ISS 10 or Fewer Days</t>
  </si>
  <si>
    <t>FY16
% Economically Disadvantaged Students Assigned ISS 10 or Fewer Days</t>
  </si>
  <si>
    <t>FY15
% Economically Disadvantaged Students Assigned ISS 10 or Fewer Days</t>
  </si>
  <si>
    <t>FY17
% English Learner Students Assigned ISS 10 or Fewer Days</t>
  </si>
  <si>
    <t>FY16
% English Learner Students Assigned ISS 10 or Fewer Days</t>
  </si>
  <si>
    <t>FY15
% English Learner Students Assigned ISS 10 or Fewer Days</t>
  </si>
  <si>
    <t>FY17 Students Assigned to ISS More Than 10 Days</t>
  </si>
  <si>
    <t>FY16 Students Assigned to ISS More Than 10 Days</t>
  </si>
  <si>
    <t>FY15 Students Assigned to ISS More Than 10 Days</t>
  </si>
  <si>
    <t>FY17
% Hispanic Students Assigned ISS More Than 10 Days</t>
  </si>
  <si>
    <t>FY16
% Hispanic Students Assigned ISS More Than 10 Days</t>
  </si>
  <si>
    <t>FY15
% Hispanic Students Assigned ISS More Than 10 Days</t>
  </si>
  <si>
    <t>FY17
% American Indian Students Assigned ISS More Than 10 Days</t>
  </si>
  <si>
    <t>FY16
% American Indian Students Assigned ISS More Than 10 Days</t>
  </si>
  <si>
    <t>FY15
% American Indian Students Assigned ISS More Than 10 Days</t>
  </si>
  <si>
    <t>FY17
% Asian Students Assigned ISS More Than 10 Days</t>
  </si>
  <si>
    <t>FY16
% Asian Students Assigned ISS More Than 10 Days</t>
  </si>
  <si>
    <t>FY15
% Asian Students Assigned ISS More Than 10 Days</t>
  </si>
  <si>
    <t>FY17
% Black Students Assigned ISS More Than 10 Days</t>
  </si>
  <si>
    <t>FY16
% Black Students Assigned ISS More Than 10 Days</t>
  </si>
  <si>
    <t>FY15
% Black Students Assigned ISS More Than 10 Days</t>
  </si>
  <si>
    <t>FY17
% Pacific Islander Students Assigned ISS More Than 10 Days</t>
  </si>
  <si>
    <t>FY16
% Pacific Islander Students Assigned ISS More Than 10 Days</t>
  </si>
  <si>
    <t>FY15
% Pacific Islander Students Assigned ISS More Than 10 Days</t>
  </si>
  <si>
    <t>FY17
% Two or More Races Students Assigned ISS More Than 10 Days</t>
  </si>
  <si>
    <t>FY16
% Two or More Races Students Assigned ISS More Than 10 Days</t>
  </si>
  <si>
    <t>FY15
% Two or More Races Students Assigned ISS More Than 10 Days</t>
  </si>
  <si>
    <t>FY17
% Minority Students Assigned ISS More Than 10 Days</t>
  </si>
  <si>
    <t>FY16
% Minority Students Assigned ISS More Than 10 Days</t>
  </si>
  <si>
    <t>FY15
% Minority Students Assigned ISS More Than 10 Days</t>
  </si>
  <si>
    <t>FY17
% White Students Assigned ISS More Than 10 Days</t>
  </si>
  <si>
    <t>FY16
% White Students Assigned ISS More Than 10 Days</t>
  </si>
  <si>
    <t>FY15
% White Students Assigned ISS More Than 10 Days</t>
  </si>
  <si>
    <t>FY17
% SWD Students Assigned ISS More Than 10 Days</t>
  </si>
  <si>
    <t>FY16
% SWD Students Assigned ISS More Than 10 Days</t>
  </si>
  <si>
    <t>FY15
% SWD Students Assigned ISS More Than 10 Days</t>
  </si>
  <si>
    <t>FY17
% Economically Disadvantaged Students Assigned ISS More Than 10 Days</t>
  </si>
  <si>
    <t>FY16
% Economically Disadvantaged Students Assigned ISS More Than 10 Days</t>
  </si>
  <si>
    <t>FY15
% Economically Disadvantaged Students Assigned ISS More Than 10 Days</t>
  </si>
  <si>
    <t>FY17
% English Learner Students Assigned ISS More Than 10 Days</t>
  </si>
  <si>
    <t>FY16
% English Learner Students Assigned ISS More Than 10 Days</t>
  </si>
  <si>
    <t>FY15
% English Learner Students Assigned ISS More Than 10 Days</t>
  </si>
  <si>
    <t>FY17 Students Assigned to OSS 10 or Fewer Days</t>
  </si>
  <si>
    <t>FY16 Students Assigned to OSS 10 or Fewer Days</t>
  </si>
  <si>
    <t>FY15 Students Assigned to OSS 10 or Fewer Days</t>
  </si>
  <si>
    <t>FY17
% Hispanic Students Assigned OSS 10 or Fewer Days</t>
  </si>
  <si>
    <t>FY16
% Hispanic Students Assigned OSS 10 or Fewer Days</t>
  </si>
  <si>
    <t>FY15
% Hispanic Students Assigned OSS 10 or Fewer Days</t>
  </si>
  <si>
    <t>FY17
% American Indian Students Assigned OSS 10 or Fewer Days</t>
  </si>
  <si>
    <t>FY16
% American Indian Students Assigned OSS 10 or Fewer Days</t>
  </si>
  <si>
    <t>FY15
% American Indian Students Assigned OSS 10 or Fewer Days</t>
  </si>
  <si>
    <t>FY17
% Asian Students Assigned OSS 10 or Fewer Days</t>
  </si>
  <si>
    <t>FY16
% Asian Students Assigned OSS 10 or Fewer Days</t>
  </si>
  <si>
    <t>FY15
% Asian Students Assigned OSS 10 or Fewer Days</t>
  </si>
  <si>
    <t>FY17
% Black Students Assigned OSS 10 or Fewer Days</t>
  </si>
  <si>
    <t>FY16
% Black Students Assigned OSS 10 or Fewer Days</t>
  </si>
  <si>
    <t>FY15
% Black Students Assigned OSS 10 or Fewer Days</t>
  </si>
  <si>
    <t>FY17
% Pacific Islander Students Assigned OSS 10 or Fewer Days</t>
  </si>
  <si>
    <t>FY16
% Pacific Islander Students Assigned OSS 10 or Fewer Days</t>
  </si>
  <si>
    <t>FY15
% Pacific Islander Students Assigned OSS 10 or Fewer Days</t>
  </si>
  <si>
    <t>FY17
% Two or More Races Students Assigned OSS 10 or Fewer Days</t>
  </si>
  <si>
    <t>FY16
% Two or More Races Students Assigned OSS 10 or Fewer Days</t>
  </si>
  <si>
    <t>FY15
% Two or More Races Students Assigned OSS 10 or Fewer Days</t>
  </si>
  <si>
    <t>FY17
% Minority Students Assigned OSS 10 or Fewer Days</t>
  </si>
  <si>
    <t>FY16
% Minority Students Assigned OSS 10 or Fewer Days</t>
  </si>
  <si>
    <t>FY15
% Minority Students Assigned OSS 10 or Fewer Days</t>
  </si>
  <si>
    <t>FY17
% White Students Assigned OSS 10 or Fewer Days</t>
  </si>
  <si>
    <t>FY16
% White Students Assigned OSS 10 or Fewer Days</t>
  </si>
  <si>
    <t>FY15
% White Students Assigned OSS 10 or Fewer Days</t>
  </si>
  <si>
    <t>FY17
% SWD Students Assigned OSS 10 or Fewer Days</t>
  </si>
  <si>
    <t>FY16
% SWD Students Assigned OSS 10 or Fewer Days</t>
  </si>
  <si>
    <t>FY15
% SWD Students Assigned OSS 10 or Fewer Days</t>
  </si>
  <si>
    <t>FY17
% Economically Disadvantaged Students Assigned OSS 10 or Fewer Days</t>
  </si>
  <si>
    <t>FY16
% Economically Disadvantaged Students Assigned OSS 10 or Fewer Days</t>
  </si>
  <si>
    <t>FY15
% Economically Disadvantaged Students Assigned OSS 10 or Fewer Days</t>
  </si>
  <si>
    <t>FY17
% English Learner Students Assigned OSS 10 or Fewer Days</t>
  </si>
  <si>
    <t>FY16
% English Learner Students Assigned OSS 10 or Fewer Days</t>
  </si>
  <si>
    <t>FY15
% English Learner Students Assigned OSS 10 or Fewer Days</t>
  </si>
  <si>
    <t>FY17 Students Assigned to OSS More Than 10 Days</t>
  </si>
  <si>
    <t>FY16 Students Assigned to OSS More Than 10 Days</t>
  </si>
  <si>
    <t>FY15 Students Assigned to OSS More Than 10 Days</t>
  </si>
  <si>
    <t>FY17
% Hispanic Students Assigned OSS More Than 10 Days</t>
  </si>
  <si>
    <t>FY16
% Hispanic Students Assigned OSS More Than 10 Days</t>
  </si>
  <si>
    <t>FY15
% Hispanic Students Assigned OSS More Than 10 Days</t>
  </si>
  <si>
    <t>FY17
% American Indian Students Assigned OSS More Than 10 Days</t>
  </si>
  <si>
    <t>FY16
% American Indian Students Assigned OSS More Than 10 Days</t>
  </si>
  <si>
    <t>FY15
% American Indian Students Assigned OSS More Than 10 Days</t>
  </si>
  <si>
    <t>FY17
% Asian Students Assigned OSS More Than 10 Days</t>
  </si>
  <si>
    <t>FY16
% Asian Students Assigned OSS More Than 10 Days</t>
  </si>
  <si>
    <t>FY15
% Asian Students Assigned OSS More Than 10 Days</t>
  </si>
  <si>
    <t>FY17
% Black Students Assigned OSS More Than 10 Days</t>
  </si>
  <si>
    <t>FY16
% Black Students Assigned OSS More Than 10 Days</t>
  </si>
  <si>
    <t>FY15
% Black Students Assigned OSS More Than 10 Days</t>
  </si>
  <si>
    <t>FY17
% Pacific Islander Students Assigned OSS More Than 10 Days</t>
  </si>
  <si>
    <t>FY16
% Pacific Islander Students Assigned OSS More Than 10 Days</t>
  </si>
  <si>
    <t>FY15
% Pacific Islander Students Assigned OSS More Than 10 Days</t>
  </si>
  <si>
    <t>FY17
% Two or More Races Students Assigned OSS More Than 10 Days</t>
  </si>
  <si>
    <t>FY16
% Two or More Races Students Assigned OSS More Than 10 Days</t>
  </si>
  <si>
    <t>FY15
% Two or More Races Students Assigned OSS More Than 10 Days</t>
  </si>
  <si>
    <t>FY17
% Minority Students Assigned OSS More Than 10 Days</t>
  </si>
  <si>
    <t>FY16
% Minority Students Assigned OSS More Than 10 Days</t>
  </si>
  <si>
    <t>FY15
% Minority Students Assigned OSS More Than 10 Days</t>
  </si>
  <si>
    <t>FY17
% White Students Assigned OSS More Than 10 Days</t>
  </si>
  <si>
    <t>FY16
% White Students Assigned OSS More Than 10 Days</t>
  </si>
  <si>
    <t>FY15
% White Students Assigned OSS More Than 10 Days</t>
  </si>
  <si>
    <t>FY17
% SWD Students Assigned OSS More Than 10 Days</t>
  </si>
  <si>
    <t>FY16
% SWD Students Assigned OSS More Than 10 Days</t>
  </si>
  <si>
    <t>FY15
% SWD Students Assigned OSS More Than 10 Days</t>
  </si>
  <si>
    <t>FY17
% Economically Disadvantaged Students Assigned OSS More Than 10 Days</t>
  </si>
  <si>
    <t>FY16
% Economically Disadvantaged Students Assigned OSS More Than 10 Days</t>
  </si>
  <si>
    <t>FY15
% Economically Disadvantaged Students Assigned OSS More Than 10 Days</t>
  </si>
  <si>
    <t>FY17
% English Learner Students Assigned OSS More Than 10 Days</t>
  </si>
  <si>
    <t>FY16
% English Learner Students Assigned OSS More Than 10 Days</t>
  </si>
  <si>
    <t>FY15
% English Learner Students Assigned OSS More Than 10 Days</t>
  </si>
  <si>
    <r>
      <t xml:space="preserve">FY17
Churn Rate
(Student Mobility)
</t>
    </r>
    <r>
      <rPr>
        <b/>
        <sz val="8"/>
        <color theme="1"/>
        <rFont val="Calibri"/>
        <family val="2"/>
        <scheme val="minor"/>
      </rPr>
      <t>Note: State total is average of districts</t>
    </r>
  </si>
  <si>
    <r>
      <t xml:space="preserve">FY16
Churn Rate
(Student Mobility)
</t>
    </r>
    <r>
      <rPr>
        <b/>
        <sz val="8"/>
        <color theme="1"/>
        <rFont val="Calibri"/>
        <family val="2"/>
        <scheme val="minor"/>
      </rPr>
      <t>Note: State total is average of districts</t>
    </r>
  </si>
  <si>
    <r>
      <t xml:space="preserve">FY15
Churn Rate
(Student Mobility)
</t>
    </r>
    <r>
      <rPr>
        <b/>
        <sz val="8"/>
        <color theme="1"/>
        <rFont val="Calibri"/>
        <family val="2"/>
        <scheme val="minor"/>
      </rPr>
      <t>Note: State total is average of districts</t>
    </r>
  </si>
  <si>
    <t>FY17
Total Absences
Count</t>
  </si>
  <si>
    <t>FY16
Total Absences
Count</t>
  </si>
  <si>
    <t>FY15
Total Absences
Count</t>
  </si>
  <si>
    <t>FY17
Absence Count Under 5 days ALL Students</t>
  </si>
  <si>
    <t>FY17
Absence Rate Under 5 days ALL Students</t>
  </si>
  <si>
    <t>FY16
Absence Count Under 5 days ALL Students</t>
  </si>
  <si>
    <t>FY16
Absence Rate Under 5 days ALL Students</t>
  </si>
  <si>
    <t>FY15
Absence Count Under 5 days ALL Students</t>
  </si>
  <si>
    <t>FY15
Absence Rate Under 5 days ALL Students</t>
  </si>
  <si>
    <t>FY17
Absence Count 6-15 days ALL Students</t>
  </si>
  <si>
    <t>FY17
Absence Rate 6-15 days ALL Students</t>
  </si>
  <si>
    <t>FY16
Absence Count 6-15 days ALL Students</t>
  </si>
  <si>
    <t>FY16
Absence Rate 6-15 days ALL Students</t>
  </si>
  <si>
    <t>FY15
Absence Count 6-15 days ALL Students</t>
  </si>
  <si>
    <t>FY15
Absence Rate 6-15 days ALL Students</t>
  </si>
  <si>
    <t>FY17
Absence Count Over 15 days ALL Students</t>
  </si>
  <si>
    <t>FY17
Absence Rate Over 15 days ALL Students</t>
  </si>
  <si>
    <t>FY16
Absence Count Over 15 days ALL Students</t>
  </si>
  <si>
    <t>FY16
Absence Rate Over 15 days ALL Students</t>
  </si>
  <si>
    <t>FY15
Absence Count Over 15 days ALL Students</t>
  </si>
  <si>
    <t>FY15
Absence Rate Over 15 days ALL Students</t>
  </si>
  <si>
    <t>FY17
Absence Count Under 5 days Hispanic</t>
  </si>
  <si>
    <t>FY17
Absence Rate Under 5 days Hispanic</t>
  </si>
  <si>
    <t>FY16
Absence Count Under 5 days Hispanic</t>
  </si>
  <si>
    <t>FY16
Absence Rate Under 5 days Hispanic</t>
  </si>
  <si>
    <t>FY15
Absence Count Under 5 days Hispanic</t>
  </si>
  <si>
    <t>FY15
Absence Rate Under 5 days Hispanic</t>
  </si>
  <si>
    <t>FY17
Absence Count 6-15 days Hispanic</t>
  </si>
  <si>
    <t>FY17
Absence Rate 6-15 days Hispanic</t>
  </si>
  <si>
    <t>FY16
Absence Count 6-15 days Hispanic</t>
  </si>
  <si>
    <t>FY16
Absence Rate 6-15 days Hispanic</t>
  </si>
  <si>
    <t>FY15
Absence Count 6-15 days Hispanic</t>
  </si>
  <si>
    <t>FY15
Absence Rate 6-15 days Hispanic</t>
  </si>
  <si>
    <t>FY17
Absence Count Over 15 days Hispanic</t>
  </si>
  <si>
    <t>FY17
Absence Rate Over 15 days Hispanic</t>
  </si>
  <si>
    <t>FY16
Absence Count Over 15 days Hispanic</t>
  </si>
  <si>
    <t>FY16
Absence Rate Over 15 days Hispanic</t>
  </si>
  <si>
    <t>FY15
Absence Count Over 15 days Hispanic</t>
  </si>
  <si>
    <t>FY15
Absence Rate Over 15 days Hispanic</t>
  </si>
  <si>
    <t>FY17
Absence Count Under 5 days Black</t>
  </si>
  <si>
    <t>FY17
Absence Rate Under 5 days Black</t>
  </si>
  <si>
    <t>FY16
Absence Count Under 5 days Black</t>
  </si>
  <si>
    <t>FY16
Absence Rate Under 5 days Black</t>
  </si>
  <si>
    <t>FY15
Absence Count Under 5 days Black</t>
  </si>
  <si>
    <t>FY15
Absence Rate Under 5 days Black</t>
  </si>
  <si>
    <t>FY17
Absence Count 6-15 days Black</t>
  </si>
  <si>
    <t>FY17
Absence Rate 6-15 days Black</t>
  </si>
  <si>
    <t>FY16
Absence Count 6-15 days Black</t>
  </si>
  <si>
    <t>FY16
Absence Rate 6-15 days Black</t>
  </si>
  <si>
    <t>FY15
Absence Count 6-15 days Black</t>
  </si>
  <si>
    <t>FY15
Absence Rate 6-15 days Black</t>
  </si>
  <si>
    <t>FY17
Absence Count Over 15 days Black</t>
  </si>
  <si>
    <t>FY17
Absence Rate Over 15 days Black</t>
  </si>
  <si>
    <t>FY16
Absence Count Over 15 days Black</t>
  </si>
  <si>
    <t>FY16
Absence Rate Over 15 days Black</t>
  </si>
  <si>
    <t>FY15
Absence Count Over 15 days Black</t>
  </si>
  <si>
    <t>FY15
Absence Rate Over 15 days Black</t>
  </si>
  <si>
    <t>FY17
Absence Count Under 5 days American Indian</t>
  </si>
  <si>
    <t>FY17
Absence Rate Under 5 days American Indian</t>
  </si>
  <si>
    <t>FY16
Absence Count Under 5 days American Indian</t>
  </si>
  <si>
    <t>FY16
Absence Rate Under 5 days American Indian</t>
  </si>
  <si>
    <t>FY15
Absence Count Under 5 days American Indian</t>
  </si>
  <si>
    <t>FY15
Absence Rate Under 5 days American Indian</t>
  </si>
  <si>
    <t>FY17
Absence Count 6-15 days American Indian</t>
  </si>
  <si>
    <t>FY17
Absence Rate 6-15 days American Indian</t>
  </si>
  <si>
    <t>FY16
Absence Count 6-15 days American Indian</t>
  </si>
  <si>
    <t>FY16
Absence Rate 6-15 days American Indian</t>
  </si>
  <si>
    <t>FY15
Absence Count 6-15 days American Indian</t>
  </si>
  <si>
    <t>FY15
Absence Rate 6-15 days American Indian</t>
  </si>
  <si>
    <t>FY17
Absence Count Over 15 days American Indian</t>
  </si>
  <si>
    <t>FY17
Absence Rate Over 15 days American Indian</t>
  </si>
  <si>
    <t>FY16
Absence Count Over 15 days American Indian</t>
  </si>
  <si>
    <t>FY16
Absence Rate Over 15 days American Indian</t>
  </si>
  <si>
    <t>FY15
Absence Count Over 15 days American Indian</t>
  </si>
  <si>
    <t>FY15
Absence Rate Over 15 days American Indian</t>
  </si>
  <si>
    <t>FY17
Absence Count Under 5 days Two or More Races</t>
  </si>
  <si>
    <t>FY17
Absence Rate Under 5 days Two or More Races</t>
  </si>
  <si>
    <t>FY16
Absence Count Under 5 days Two or More Races</t>
  </si>
  <si>
    <t>FY16
Absence Rate Under 5 days Two or More Races</t>
  </si>
  <si>
    <t>FY15
Absence Count Under 5 days Two or More Races</t>
  </si>
  <si>
    <t>FY15
Absence Rate Under 5 days Two or More Races</t>
  </si>
  <si>
    <t>FY17
Absence Count 6-15 days Two or More Races</t>
  </si>
  <si>
    <t>FY17
Absence Rate 6-15 days Two or More Races</t>
  </si>
  <si>
    <t>FY16
Absence Count 6-15 days Two or More Races</t>
  </si>
  <si>
    <t>FY16
Absence Rate 6-15 days Two or More Races</t>
  </si>
  <si>
    <t>FY15
Absence Count 6-15 days Two or More Races</t>
  </si>
  <si>
    <t>FY15
Absence Rate 6-15 days Two or More Races</t>
  </si>
  <si>
    <t>FY17
Absence Count Over 15 days Two or More Races</t>
  </si>
  <si>
    <t>FY17
Absence Rate Over 15 days Two or More Races</t>
  </si>
  <si>
    <t>FY16
Absence Count Over 15 days Two or More Races</t>
  </si>
  <si>
    <t>FY16
Absence Rate Over 15 days Two or More Races</t>
  </si>
  <si>
    <t>FY15
Absence Count Over 15 days Two or More Races</t>
  </si>
  <si>
    <t>FY15
Absence Rate Over 15 days Two or More Races</t>
  </si>
  <si>
    <t>FY17
Absence Count Under 5 days Pacific Islander</t>
  </si>
  <si>
    <t>FY17
Absence Rate Under 5 days Pacific Islander</t>
  </si>
  <si>
    <t>FY16
Absence Rate Count 5 days Pacific Islander</t>
  </si>
  <si>
    <t>FY16
Absence Rate Under 5 days Pacific Islander</t>
  </si>
  <si>
    <t>FY15
Absence Count Under 5 days Pacific Islander</t>
  </si>
  <si>
    <t>FY15
Absence Rate Under 5 days Pacific Islander</t>
  </si>
  <si>
    <t>FY17
Absence Count 6-15 days Pacific Islander</t>
  </si>
  <si>
    <t>FY17
Absence Rate 6-15 days Pacific Islander</t>
  </si>
  <si>
    <t>FY16
Absence Count 6-15 days Pacific Islander</t>
  </si>
  <si>
    <t>FY16
Absence Rate 6-15 days Pacific Islander</t>
  </si>
  <si>
    <t>FY15
Absence Count 6-15 days Pacific Islander</t>
  </si>
  <si>
    <t>FY15
Absence Rate 6-15 days Pacific Islander</t>
  </si>
  <si>
    <t>FY17
Absence Count Over 15 days Pacific Islander</t>
  </si>
  <si>
    <t>FY17
Absence Rate Over 15 days Pacific Islander</t>
  </si>
  <si>
    <t>FY16
Absence Count Over 15 days Pacific Islander</t>
  </si>
  <si>
    <t>FY16
Absence Rate Over 15 days Pacific Islander</t>
  </si>
  <si>
    <t>FY15
Absence Count Over 15 days Pacific Islander</t>
  </si>
  <si>
    <t>FY15
Absence Rate Over 15 days Pacific Islander</t>
  </si>
  <si>
    <t>FY17
Absence Count Under 5 days Asian</t>
  </si>
  <si>
    <t>FY17
Absence Rate Under 5 days Asian</t>
  </si>
  <si>
    <t>FY16
Absence Count Under 5 days Asian</t>
  </si>
  <si>
    <t>FY16
Absence Rate Under 5 days Asian</t>
  </si>
  <si>
    <t>FY15
Absence Count Under 5 days Asian</t>
  </si>
  <si>
    <t>FY15
Absence Rate Under 5 days Asian</t>
  </si>
  <si>
    <t>FY17
Absence Count 6-15 days Asian</t>
  </si>
  <si>
    <t>FY17
Absence Rate 6-15 days Asian</t>
  </si>
  <si>
    <t>FY16
Absence Count 6-15 days Asian</t>
  </si>
  <si>
    <t>FY16
Absence Rate 6-15 days Asian</t>
  </si>
  <si>
    <t>FY15
Absence Count 6-15 days Asian</t>
  </si>
  <si>
    <t>FY15
Absence Rate 6-15 days Asian</t>
  </si>
  <si>
    <t>FY17
Absence Count Over 15 days Asian</t>
  </si>
  <si>
    <t>FY17
Absence Rate Over 15 days Asian</t>
  </si>
  <si>
    <t>FY16
Absence Count Over 15 days Asian</t>
  </si>
  <si>
    <t>FY16
Absence Rate Over 15 days Asian</t>
  </si>
  <si>
    <t>FY15
Absence Count Over 15 days Asian</t>
  </si>
  <si>
    <t>FY15
Absence Rate Over 15 days Asian</t>
  </si>
  <si>
    <t>FY17
Absence Count Under 5 days Minority</t>
  </si>
  <si>
    <t>FY17
Absence Rate Under 5 days Minority</t>
  </si>
  <si>
    <t>FY16
Absence Count Under 5 days Minority</t>
  </si>
  <si>
    <t>FY16
Absence Rate Under 5 days Minority</t>
  </si>
  <si>
    <t>FY15
Absence Count Under 5 days Minority</t>
  </si>
  <si>
    <t>FY15
Absence Rate Under 5 days Minority</t>
  </si>
  <si>
    <t>FY17
Absence Count 6-15 days Minority</t>
  </si>
  <si>
    <t>FY17
Absence Rate 6-15 days Minority</t>
  </si>
  <si>
    <t>FY16
Absence Count 6-15 days Minority</t>
  </si>
  <si>
    <t>FY16
Absence Rate 6-15 days Minority</t>
  </si>
  <si>
    <t>FY15
Absence Count 6-15 days Minority</t>
  </si>
  <si>
    <t>FY15
Absence Rate 6-15 days Minority</t>
  </si>
  <si>
    <t>FY17
Absence Count Over 15 days Minority</t>
  </si>
  <si>
    <t>FY17
Absence Rate Over 15 days Minority</t>
  </si>
  <si>
    <t>FY16
Absence Count Over 15 days Minority</t>
  </si>
  <si>
    <t>FY16
Absence Rate Over 15 days Minority</t>
  </si>
  <si>
    <t>FY15
Absence Count Over 15 days Minority</t>
  </si>
  <si>
    <t>FY15
Absence Rate Over 15 days Minority</t>
  </si>
  <si>
    <t>FY17
Absence Count Under 5 days White</t>
  </si>
  <si>
    <t>FY17
Absence Rate Under 5 days White</t>
  </si>
  <si>
    <t>FY16
Absence Count Under 5 days White</t>
  </si>
  <si>
    <t>FY16
Absence Rate Under 5 days White</t>
  </si>
  <si>
    <t>FY15
Absence Count Under 5 days White</t>
  </si>
  <si>
    <t>FY15
Absence Rate Under 5 days White</t>
  </si>
  <si>
    <t>FY17
Absence Count 6-15 days White</t>
  </si>
  <si>
    <t>FY17
Absence Rate 6-15 days White</t>
  </si>
  <si>
    <t>FY16
Absence Count 6-15 days White</t>
  </si>
  <si>
    <t>FY16
Absence Rate 6-15 days White</t>
  </si>
  <si>
    <t>FY15
Absence Count 6-15 days White</t>
  </si>
  <si>
    <t>FY15
Absence Rate 6-15 days White</t>
  </si>
  <si>
    <t>FY17
Absence Count Over 15 days White</t>
  </si>
  <si>
    <t>FY17
Absence Rate Over 15 days White</t>
  </si>
  <si>
    <t>FY16
Absence Count Over 15 days White</t>
  </si>
  <si>
    <t>FY16
Absence Rate Over 15 days White</t>
  </si>
  <si>
    <t>FY15
Absence Count Over 15 days White</t>
  </si>
  <si>
    <t>FY15
Absence Rate Over 15 days White</t>
  </si>
  <si>
    <t>FY17
Absence Count Under 5 days ED</t>
  </si>
  <si>
    <t>FY17
Absence Rate Under 5 days ED</t>
  </si>
  <si>
    <t>FY16
Absence Count Under 5 days ED</t>
  </si>
  <si>
    <t>FY16
Absence Rate Under 5 days ED</t>
  </si>
  <si>
    <t>FY15
Absence Count Under 5 days ED</t>
  </si>
  <si>
    <t>FY15
Absence Rate Under 5 days ED</t>
  </si>
  <si>
    <t>FY17
Absence Count 6-15 days ED</t>
  </si>
  <si>
    <t>FY17
Absence Rate 6-15 days ED</t>
  </si>
  <si>
    <t>FY16
Absence Count 6-15 days ED</t>
  </si>
  <si>
    <t>FY16
Absence Rate 6-15 days ED</t>
  </si>
  <si>
    <t>FY15
Absence Count 6-15 days ED</t>
  </si>
  <si>
    <t>FY15
Absence Rate 6-15 days ED</t>
  </si>
  <si>
    <t>FY17
Absence Count Over 15 days ED</t>
  </si>
  <si>
    <t>FY17
Absence Rate Over 15 days ED</t>
  </si>
  <si>
    <t>FY16
Absence Count Over 15 days ED</t>
  </si>
  <si>
    <t>FY16
Absence Rate Over 15 days ED</t>
  </si>
  <si>
    <t>FY15
Absence Count Over 15 days ED</t>
  </si>
  <si>
    <t>FY15
Absence Rate Over 15 days ED</t>
  </si>
  <si>
    <t>FY17
Absence Count Under 5 days SWD</t>
  </si>
  <si>
    <t>FY17
Absence Rate Under 5 days SWD</t>
  </si>
  <si>
    <t>FY16
Absence Count Under 5 days SWD</t>
  </si>
  <si>
    <t>FY16
Absence Rate Under 5 days SWD</t>
  </si>
  <si>
    <t>FY15
Absence Count Under 5 days SWD</t>
  </si>
  <si>
    <t>FY15
Absence Rate Under 5 days SWD</t>
  </si>
  <si>
    <t>FY17
Absence Count 6-15 days SWD</t>
  </si>
  <si>
    <t>FY17
Absence Rate 6-15 days SWD</t>
  </si>
  <si>
    <t>FY16
Absence Count 6-15 days SWD</t>
  </si>
  <si>
    <t>FY16
Absence Rate 6-15 days SWD</t>
  </si>
  <si>
    <t>FY15
Absence Count 6-15 days SWD</t>
  </si>
  <si>
    <t>FY15
Absence Rate 6-15 days SWD</t>
  </si>
  <si>
    <t>FY17
Absence Count Over 15 days SWD</t>
  </si>
  <si>
    <t>FY17
Absence Rate Over 15 days SWD</t>
  </si>
  <si>
    <t>FY16
Absence Count Over 15 days SWD</t>
  </si>
  <si>
    <t>FY16
Absence Rate Over 15 days SWD</t>
  </si>
  <si>
    <t>FY15
Absence Count Over 15 days SWD</t>
  </si>
  <si>
    <t>FY15
Absence Rate Over 15 days SWD</t>
  </si>
  <si>
    <t>FY17
Absence Count Under 5 days EL</t>
  </si>
  <si>
    <t>FY17
Absence Rate Under 5 days EL</t>
  </si>
  <si>
    <t>FY16
Absence Count Under 5 days EL</t>
  </si>
  <si>
    <t>FY16
Absence Rate Under 5 days EL</t>
  </si>
  <si>
    <t>FY15
Absence Count Under 5 days EL</t>
  </si>
  <si>
    <t>FY15
Absence Rate Under 5 days EL</t>
  </si>
  <si>
    <t>FY17
Absence Count 6-15 days EL</t>
  </si>
  <si>
    <t>FY17
Absence Rate 6-15 days EL</t>
  </si>
  <si>
    <t>FY16
Absence Count 6-15 days EL</t>
  </si>
  <si>
    <t>FY16
Absence Rate 6-15 days EL</t>
  </si>
  <si>
    <t>FY15
Absence Count 6-15 days EL</t>
  </si>
  <si>
    <t>FY15
Absence Rate 6-15 days EL</t>
  </si>
  <si>
    <t>FY17
Absence Count Over 15 days EL</t>
  </si>
  <si>
    <t>FY17
Absence Rate Over 15 days EL</t>
  </si>
  <si>
    <t>FY16
Absence Count Over 15 days EL</t>
  </si>
  <si>
    <t>FY16
Absence Rate Over 15 days EL</t>
  </si>
  <si>
    <t>FY15
Absence Count Over 15 days EL</t>
  </si>
  <si>
    <t>FY15
Absence Rate Over 15 days EL</t>
  </si>
  <si>
    <t>FY17
State/District MGP
School SGP
(mean)</t>
  </si>
  <si>
    <r>
      <t xml:space="preserve">FY16
State/District MGP
School SGP
(mean)
</t>
    </r>
    <r>
      <rPr>
        <sz val="8"/>
        <color theme="1"/>
        <rFont val="Calibri"/>
        <family val="2"/>
        <scheme val="minor"/>
      </rPr>
      <t>NOTE: Switched to ELA and Math only</t>
    </r>
  </si>
  <si>
    <t>FY15
State/District MGP
School SGP
(mean)</t>
  </si>
  <si>
    <t>StateofGeorgia</t>
  </si>
  <si>
    <t>State of Georgia</t>
  </si>
  <si>
    <t>LEA</t>
  </si>
  <si>
    <t>TFS</t>
  </si>
  <si>
    <t>FY17
Number of students taught All Teachers</t>
  </si>
  <si>
    <t>FY16
Number of students taught All Teachers</t>
  </si>
  <si>
    <t>FY15
INumber of students taught All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</si>
</sst>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1CBE-4083-4094-A3C7-55CE5C801829}">
  <dimension ref="A1:ZD2"/>
  <sheetViews>
    <sheetView tabSelected="1" workbookViewId="0">
      <selection activeCell="CG1" sqref="CG1"/>
    </sheetView>
  </sheetViews>
  <sheetFormatPr defaultRowHeight="15" x14ac:dyDescent="0.25"/>
  <cols>
    <col min="1" max="1" width="24" customWidth="1"/>
    <col min="4" max="4" width="17.7109375" customWidth="1"/>
    <col min="7" max="7" width="37.7109375" customWidth="1"/>
    <col min="8" max="11" width="9.42578125" customWidth="1"/>
    <col min="12" max="659" width="10.42578125" customWidth="1"/>
  </cols>
  <sheetData>
    <row r="1" spans="1:680" ht="16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2" t="s">
        <v>11</v>
      </c>
      <c r="M1" s="2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7" t="s">
        <v>61</v>
      </c>
      <c r="BK1" s="7" t="s">
        <v>62</v>
      </c>
      <c r="BL1" s="7" t="s">
        <v>63</v>
      </c>
      <c r="BM1" s="8" t="s">
        <v>64</v>
      </c>
      <c r="BN1" s="8" t="s">
        <v>65</v>
      </c>
      <c r="BO1" s="8" t="s">
        <v>66</v>
      </c>
      <c r="BP1" s="8" t="s">
        <v>67</v>
      </c>
      <c r="BQ1" s="8" t="s">
        <v>68</v>
      </c>
      <c r="BR1" s="8" t="s">
        <v>69</v>
      </c>
      <c r="BS1" s="8" t="s">
        <v>70</v>
      </c>
      <c r="BT1" s="8" t="s">
        <v>71</v>
      </c>
      <c r="BU1" s="8" t="s">
        <v>72</v>
      </c>
      <c r="BV1" s="9" t="s">
        <v>73</v>
      </c>
      <c r="BW1" s="9" t="s">
        <v>74</v>
      </c>
      <c r="BX1" s="9" t="s">
        <v>75</v>
      </c>
      <c r="BY1" s="9" t="s">
        <v>76</v>
      </c>
      <c r="BZ1" s="9" t="s">
        <v>77</v>
      </c>
      <c r="CA1" s="9" t="s">
        <v>78</v>
      </c>
      <c r="CB1" s="10" t="s">
        <v>79</v>
      </c>
      <c r="CC1" s="10" t="s">
        <v>80</v>
      </c>
      <c r="CD1" s="10" t="s">
        <v>81</v>
      </c>
      <c r="CE1" s="11" t="s">
        <v>674</v>
      </c>
      <c r="CF1" s="11" t="s">
        <v>675</v>
      </c>
      <c r="CG1" s="11" t="s">
        <v>676</v>
      </c>
      <c r="CH1" s="10" t="s">
        <v>82</v>
      </c>
      <c r="CI1" s="10" t="s">
        <v>83</v>
      </c>
      <c r="CJ1" s="10" t="s">
        <v>84</v>
      </c>
      <c r="CK1" s="11" t="s">
        <v>85</v>
      </c>
      <c r="CL1" s="10" t="s">
        <v>86</v>
      </c>
      <c r="CM1" s="11" t="s">
        <v>87</v>
      </c>
      <c r="CN1" s="10" t="s">
        <v>88</v>
      </c>
      <c r="CO1" s="7" t="s">
        <v>89</v>
      </c>
      <c r="CP1" s="7" t="s">
        <v>90</v>
      </c>
      <c r="CQ1" s="11" t="s">
        <v>91</v>
      </c>
      <c r="CR1" s="10" t="s">
        <v>92</v>
      </c>
      <c r="CS1" s="11" t="s">
        <v>93</v>
      </c>
      <c r="CT1" s="10" t="s">
        <v>94</v>
      </c>
      <c r="CU1" s="7" t="s">
        <v>95</v>
      </c>
      <c r="CV1" s="7" t="s">
        <v>96</v>
      </c>
      <c r="CW1" s="11" t="s">
        <v>97</v>
      </c>
      <c r="CX1" s="10" t="s">
        <v>98</v>
      </c>
      <c r="CY1" s="11" t="s">
        <v>99</v>
      </c>
      <c r="CZ1" s="10" t="s">
        <v>100</v>
      </c>
      <c r="DA1" s="7" t="s">
        <v>101</v>
      </c>
      <c r="DB1" s="7" t="s">
        <v>102</v>
      </c>
      <c r="DC1" s="11" t="s">
        <v>103</v>
      </c>
      <c r="DD1" s="10" t="s">
        <v>104</v>
      </c>
      <c r="DE1" s="11" t="s">
        <v>105</v>
      </c>
      <c r="DF1" s="10" t="s">
        <v>106</v>
      </c>
      <c r="DG1" s="7" t="s">
        <v>107</v>
      </c>
      <c r="DH1" s="7" t="s">
        <v>108</v>
      </c>
      <c r="DI1" s="11" t="s">
        <v>109</v>
      </c>
      <c r="DJ1" s="10" t="s">
        <v>110</v>
      </c>
      <c r="DK1" s="11" t="s">
        <v>111</v>
      </c>
      <c r="DL1" s="10" t="s">
        <v>112</v>
      </c>
      <c r="DM1" s="7" t="s">
        <v>113</v>
      </c>
      <c r="DN1" s="7" t="s">
        <v>114</v>
      </c>
      <c r="DO1" s="11" t="s">
        <v>115</v>
      </c>
      <c r="DP1" s="10" t="s">
        <v>116</v>
      </c>
      <c r="DQ1" s="11" t="s">
        <v>117</v>
      </c>
      <c r="DR1" s="10" t="s">
        <v>118</v>
      </c>
      <c r="DS1" s="7" t="s">
        <v>119</v>
      </c>
      <c r="DT1" s="7" t="s">
        <v>120</v>
      </c>
      <c r="DU1" s="11" t="s">
        <v>121</v>
      </c>
      <c r="DV1" s="10" t="s">
        <v>122</v>
      </c>
      <c r="DW1" s="11" t="s">
        <v>123</v>
      </c>
      <c r="DX1" s="10" t="s">
        <v>124</v>
      </c>
      <c r="DY1" s="7" t="s">
        <v>125</v>
      </c>
      <c r="DZ1" s="7" t="s">
        <v>126</v>
      </c>
      <c r="EA1" s="11" t="s">
        <v>127</v>
      </c>
      <c r="EB1" s="10" t="s">
        <v>128</v>
      </c>
      <c r="EC1" s="11" t="s">
        <v>129</v>
      </c>
      <c r="ED1" s="10" t="s">
        <v>130</v>
      </c>
      <c r="EE1" s="7" t="s">
        <v>131</v>
      </c>
      <c r="EF1" s="7" t="s">
        <v>132</v>
      </c>
      <c r="EG1" s="11" t="s">
        <v>133</v>
      </c>
      <c r="EH1" s="10" t="s">
        <v>134</v>
      </c>
      <c r="EI1" s="11" t="s">
        <v>135</v>
      </c>
      <c r="EJ1" s="10" t="s">
        <v>136</v>
      </c>
      <c r="EK1" s="7" t="s">
        <v>137</v>
      </c>
      <c r="EL1" s="7" t="s">
        <v>138</v>
      </c>
      <c r="EM1" s="11" t="s">
        <v>139</v>
      </c>
      <c r="EN1" s="10" t="s">
        <v>140</v>
      </c>
      <c r="EO1" s="11" t="s">
        <v>141</v>
      </c>
      <c r="EP1" s="10" t="s">
        <v>142</v>
      </c>
      <c r="EQ1" s="7" t="s">
        <v>143</v>
      </c>
      <c r="ER1" s="7" t="s">
        <v>144</v>
      </c>
      <c r="ES1" s="11" t="s">
        <v>145</v>
      </c>
      <c r="ET1" s="10" t="s">
        <v>146</v>
      </c>
      <c r="EU1" s="11" t="s">
        <v>147</v>
      </c>
      <c r="EV1" s="10" t="s">
        <v>148</v>
      </c>
      <c r="EW1" s="7" t="s">
        <v>149</v>
      </c>
      <c r="EX1" s="7" t="s">
        <v>150</v>
      </c>
      <c r="EY1" s="11" t="s">
        <v>151</v>
      </c>
      <c r="EZ1" s="10" t="s">
        <v>152</v>
      </c>
      <c r="FA1" s="11" t="s">
        <v>153</v>
      </c>
      <c r="FB1" s="10" t="s">
        <v>154</v>
      </c>
      <c r="FC1" s="7" t="s">
        <v>155</v>
      </c>
      <c r="FD1" s="7" t="s">
        <v>156</v>
      </c>
      <c r="FE1" s="6" t="s">
        <v>157</v>
      </c>
      <c r="FF1" s="6" t="s">
        <v>158</v>
      </c>
      <c r="FG1" s="6" t="s">
        <v>159</v>
      </c>
      <c r="FH1" s="6" t="s">
        <v>160</v>
      </c>
      <c r="FI1" s="6" t="s">
        <v>161</v>
      </c>
      <c r="FJ1" s="6" t="s">
        <v>162</v>
      </c>
      <c r="FK1" s="6" t="s">
        <v>163</v>
      </c>
      <c r="FL1" s="6" t="s">
        <v>164</v>
      </c>
      <c r="FM1" s="6" t="s">
        <v>165</v>
      </c>
      <c r="FN1" s="6" t="s">
        <v>166</v>
      </c>
      <c r="FO1" s="6" t="s">
        <v>167</v>
      </c>
      <c r="FP1" s="6" t="s">
        <v>168</v>
      </c>
      <c r="FQ1" s="6" t="s">
        <v>169</v>
      </c>
      <c r="FR1" s="11" t="s">
        <v>170</v>
      </c>
      <c r="FS1" s="10" t="s">
        <v>110</v>
      </c>
      <c r="FT1" s="11" t="s">
        <v>171</v>
      </c>
      <c r="FU1" s="10" t="s">
        <v>172</v>
      </c>
      <c r="FV1" s="7" t="s">
        <v>173</v>
      </c>
      <c r="FW1" s="7" t="s">
        <v>174</v>
      </c>
      <c r="FX1" s="11" t="s">
        <v>175</v>
      </c>
      <c r="FY1" s="10" t="s">
        <v>116</v>
      </c>
      <c r="FZ1" s="11" t="s">
        <v>176</v>
      </c>
      <c r="GA1" s="10" t="s">
        <v>177</v>
      </c>
      <c r="GB1" s="7" t="s">
        <v>178</v>
      </c>
      <c r="GC1" s="7" t="s">
        <v>179</v>
      </c>
      <c r="GD1" s="11" t="s">
        <v>180</v>
      </c>
      <c r="GE1" s="10" t="s">
        <v>122</v>
      </c>
      <c r="GF1" s="11" t="s">
        <v>181</v>
      </c>
      <c r="GG1" s="10" t="s">
        <v>182</v>
      </c>
      <c r="GH1" s="7" t="s">
        <v>183</v>
      </c>
      <c r="GI1" s="7" t="s">
        <v>184</v>
      </c>
      <c r="GJ1" s="11" t="s">
        <v>185</v>
      </c>
      <c r="GK1" s="10" t="s">
        <v>128</v>
      </c>
      <c r="GL1" s="11" t="s">
        <v>186</v>
      </c>
      <c r="GM1" s="10" t="s">
        <v>187</v>
      </c>
      <c r="GN1" s="7" t="s">
        <v>188</v>
      </c>
      <c r="GO1" s="7" t="s">
        <v>189</v>
      </c>
      <c r="GP1" s="11" t="s">
        <v>190</v>
      </c>
      <c r="GQ1" s="10" t="s">
        <v>191</v>
      </c>
      <c r="GR1" s="11" t="s">
        <v>192</v>
      </c>
      <c r="GS1" s="10" t="s">
        <v>193</v>
      </c>
      <c r="GT1" s="7" t="s">
        <v>194</v>
      </c>
      <c r="GU1" s="7" t="s">
        <v>195</v>
      </c>
      <c r="GV1" s="11" t="s">
        <v>196</v>
      </c>
      <c r="GW1" s="10" t="s">
        <v>197</v>
      </c>
      <c r="GX1" s="11" t="s">
        <v>198</v>
      </c>
      <c r="GY1" s="10" t="s">
        <v>199</v>
      </c>
      <c r="GZ1" s="7" t="s">
        <v>200</v>
      </c>
      <c r="HA1" s="7" t="s">
        <v>201</v>
      </c>
      <c r="HB1" s="11" t="s">
        <v>202</v>
      </c>
      <c r="HC1" s="10" t="s">
        <v>203</v>
      </c>
      <c r="HD1" s="11" t="s">
        <v>204</v>
      </c>
      <c r="HE1" s="10" t="s">
        <v>205</v>
      </c>
      <c r="HF1" s="7" t="s">
        <v>206</v>
      </c>
      <c r="HG1" s="7" t="s">
        <v>207</v>
      </c>
      <c r="HH1" s="11" t="s">
        <v>208</v>
      </c>
      <c r="HI1" s="10" t="s">
        <v>209</v>
      </c>
      <c r="HJ1" s="11" t="s">
        <v>210</v>
      </c>
      <c r="HK1" s="10" t="s">
        <v>211</v>
      </c>
      <c r="HL1" s="7" t="s">
        <v>212</v>
      </c>
      <c r="HM1" s="7" t="s">
        <v>213</v>
      </c>
      <c r="HN1" s="10" t="s">
        <v>214</v>
      </c>
      <c r="HO1" s="10" t="s">
        <v>215</v>
      </c>
      <c r="HP1" s="10" t="s">
        <v>216</v>
      </c>
      <c r="HQ1" s="10" t="s">
        <v>217</v>
      </c>
      <c r="HR1" s="10" t="s">
        <v>218</v>
      </c>
      <c r="HS1" s="10" t="s">
        <v>219</v>
      </c>
      <c r="HT1" s="10" t="s">
        <v>220</v>
      </c>
      <c r="HU1" s="10" t="s">
        <v>221</v>
      </c>
      <c r="HV1" s="10" t="s">
        <v>222</v>
      </c>
      <c r="HW1" s="10" t="s">
        <v>223</v>
      </c>
      <c r="HX1" s="10" t="s">
        <v>224</v>
      </c>
      <c r="HY1" s="10" t="s">
        <v>225</v>
      </c>
      <c r="HZ1" s="10" t="s">
        <v>226</v>
      </c>
      <c r="IA1" s="10" t="s">
        <v>227</v>
      </c>
      <c r="IB1" s="10" t="s">
        <v>228</v>
      </c>
      <c r="IC1" s="10" t="s">
        <v>229</v>
      </c>
      <c r="ID1" s="10" t="s">
        <v>230</v>
      </c>
      <c r="IE1" s="10" t="s">
        <v>231</v>
      </c>
      <c r="IF1" s="10" t="s">
        <v>232</v>
      </c>
      <c r="IG1" s="10" t="s">
        <v>233</v>
      </c>
      <c r="IH1" s="10" t="s">
        <v>234</v>
      </c>
      <c r="II1" s="10" t="s">
        <v>235</v>
      </c>
      <c r="IJ1" s="10" t="s">
        <v>236</v>
      </c>
      <c r="IK1" s="10" t="s">
        <v>237</v>
      </c>
      <c r="IL1" s="10" t="s">
        <v>238</v>
      </c>
      <c r="IM1" s="10" t="s">
        <v>239</v>
      </c>
      <c r="IN1" s="10" t="s">
        <v>240</v>
      </c>
      <c r="IO1" s="10" t="s">
        <v>241</v>
      </c>
      <c r="IP1" s="10" t="s">
        <v>242</v>
      </c>
      <c r="IQ1" s="10" t="s">
        <v>243</v>
      </c>
      <c r="IR1" s="10" t="s">
        <v>244</v>
      </c>
      <c r="IS1" s="10" t="s">
        <v>245</v>
      </c>
      <c r="IT1" s="10" t="s">
        <v>246</v>
      </c>
      <c r="IU1" s="10" t="s">
        <v>247</v>
      </c>
      <c r="IV1" s="10" t="s">
        <v>248</v>
      </c>
      <c r="IW1" s="10" t="s">
        <v>249</v>
      </c>
      <c r="IX1" s="10" t="s">
        <v>250</v>
      </c>
      <c r="IY1" s="10" t="s">
        <v>251</v>
      </c>
      <c r="IZ1" s="10" t="s">
        <v>252</v>
      </c>
      <c r="JA1" s="10" t="s">
        <v>253</v>
      </c>
      <c r="JB1" s="10" t="s">
        <v>254</v>
      </c>
      <c r="JC1" s="10" t="s">
        <v>255</v>
      </c>
      <c r="JD1" s="10" t="s">
        <v>256</v>
      </c>
      <c r="JE1" s="10" t="s">
        <v>257</v>
      </c>
      <c r="JF1" s="10" t="s">
        <v>258</v>
      </c>
      <c r="JG1" s="10" t="s">
        <v>259</v>
      </c>
      <c r="JH1" s="10" t="s">
        <v>260</v>
      </c>
      <c r="JI1" s="10" t="s">
        <v>261</v>
      </c>
      <c r="JJ1" s="10" t="s">
        <v>262</v>
      </c>
      <c r="JK1" s="10" t="s">
        <v>263</v>
      </c>
      <c r="JL1" s="10" t="s">
        <v>264</v>
      </c>
      <c r="JM1" s="10" t="s">
        <v>265</v>
      </c>
      <c r="JN1" s="10" t="s">
        <v>266</v>
      </c>
      <c r="JO1" s="10" t="s">
        <v>267</v>
      </c>
      <c r="JP1" s="10" t="s">
        <v>268</v>
      </c>
      <c r="JQ1" s="10" t="s">
        <v>269</v>
      </c>
      <c r="JR1" s="10" t="s">
        <v>270</v>
      </c>
      <c r="JS1" s="10" t="s">
        <v>271</v>
      </c>
      <c r="JT1" s="10" t="s">
        <v>272</v>
      </c>
      <c r="JU1" s="10" t="s">
        <v>273</v>
      </c>
      <c r="JV1" s="11" t="s">
        <v>175</v>
      </c>
      <c r="JW1" s="11" t="s">
        <v>274</v>
      </c>
      <c r="JX1" s="6" t="s">
        <v>275</v>
      </c>
      <c r="JY1" s="11" t="s">
        <v>276</v>
      </c>
      <c r="JZ1" s="6" t="s">
        <v>277</v>
      </c>
      <c r="KA1" s="11" t="s">
        <v>278</v>
      </c>
      <c r="KB1" s="6" t="s">
        <v>279</v>
      </c>
      <c r="KC1" s="11" t="s">
        <v>280</v>
      </c>
      <c r="KD1" s="6" t="s">
        <v>281</v>
      </c>
      <c r="KE1" s="11" t="s">
        <v>282</v>
      </c>
      <c r="KF1" s="11" t="s">
        <v>180</v>
      </c>
      <c r="KG1" s="11" t="s">
        <v>283</v>
      </c>
      <c r="KH1" s="6" t="s">
        <v>284</v>
      </c>
      <c r="KI1" s="11" t="s">
        <v>285</v>
      </c>
      <c r="KJ1" s="6" t="s">
        <v>286</v>
      </c>
      <c r="KK1" s="11" t="s">
        <v>287</v>
      </c>
      <c r="KL1" s="6" t="s">
        <v>288</v>
      </c>
      <c r="KM1" s="11" t="s">
        <v>289</v>
      </c>
      <c r="KN1" s="6" t="s">
        <v>290</v>
      </c>
      <c r="KO1" s="11" t="s">
        <v>291</v>
      </c>
      <c r="KP1" s="11" t="s">
        <v>185</v>
      </c>
      <c r="KQ1" s="11" t="s">
        <v>292</v>
      </c>
      <c r="KR1" s="6" t="s">
        <v>293</v>
      </c>
      <c r="KS1" s="11" t="s">
        <v>294</v>
      </c>
      <c r="KT1" s="6" t="s">
        <v>295</v>
      </c>
      <c r="KU1" s="11" t="s">
        <v>296</v>
      </c>
      <c r="KV1" s="6" t="s">
        <v>297</v>
      </c>
      <c r="KW1" s="11" t="s">
        <v>298</v>
      </c>
      <c r="KX1" s="6" t="s">
        <v>299</v>
      </c>
      <c r="KY1" s="11" t="s">
        <v>300</v>
      </c>
      <c r="KZ1" s="11" t="s">
        <v>301</v>
      </c>
      <c r="LA1" s="11" t="s">
        <v>302</v>
      </c>
      <c r="LB1" s="11" t="s">
        <v>303</v>
      </c>
      <c r="LC1" s="6" t="s">
        <v>304</v>
      </c>
      <c r="LD1" s="6" t="s">
        <v>305</v>
      </c>
      <c r="LE1" s="6" t="s">
        <v>306</v>
      </c>
      <c r="LF1" s="6" t="s">
        <v>307</v>
      </c>
      <c r="LG1" s="6" t="s">
        <v>308</v>
      </c>
      <c r="LH1" s="6" t="s">
        <v>309</v>
      </c>
      <c r="LI1" s="6" t="s">
        <v>310</v>
      </c>
      <c r="LJ1" s="6" t="s">
        <v>311</v>
      </c>
      <c r="LK1" s="6" t="s">
        <v>312</v>
      </c>
      <c r="LL1" s="6" t="s">
        <v>313</v>
      </c>
      <c r="LM1" s="6" t="s">
        <v>314</v>
      </c>
      <c r="LN1" s="6" t="s">
        <v>315</v>
      </c>
      <c r="LO1" s="6" t="s">
        <v>316</v>
      </c>
      <c r="LP1" s="6" t="s">
        <v>317</v>
      </c>
      <c r="LQ1" s="6" t="s">
        <v>318</v>
      </c>
      <c r="LR1" s="6" t="s">
        <v>319</v>
      </c>
      <c r="LS1" s="6" t="s">
        <v>320</v>
      </c>
      <c r="LT1" s="6" t="s">
        <v>321</v>
      </c>
      <c r="LU1" s="6" t="s">
        <v>322</v>
      </c>
      <c r="LV1" s="6" t="s">
        <v>323</v>
      </c>
      <c r="LW1" s="6" t="s">
        <v>324</v>
      </c>
      <c r="LX1" s="6" t="s">
        <v>325</v>
      </c>
      <c r="LY1" s="6" t="s">
        <v>326</v>
      </c>
      <c r="LZ1" s="6" t="s">
        <v>327</v>
      </c>
      <c r="MA1" s="6" t="s">
        <v>328</v>
      </c>
      <c r="MB1" s="6" t="s">
        <v>329</v>
      </c>
      <c r="MC1" s="6" t="s">
        <v>330</v>
      </c>
      <c r="MD1" s="6" t="s">
        <v>331</v>
      </c>
      <c r="ME1" s="6" t="s">
        <v>332</v>
      </c>
      <c r="MF1" s="6" t="s">
        <v>333</v>
      </c>
      <c r="MG1" s="6" t="s">
        <v>334</v>
      </c>
      <c r="MH1" s="6" t="s">
        <v>335</v>
      </c>
      <c r="MI1" s="6" t="s">
        <v>336</v>
      </c>
      <c r="MJ1" s="11" t="s">
        <v>337</v>
      </c>
      <c r="MK1" s="11" t="s">
        <v>338</v>
      </c>
      <c r="ML1" s="11" t="s">
        <v>339</v>
      </c>
      <c r="MM1" s="6" t="s">
        <v>340</v>
      </c>
      <c r="MN1" s="6" t="s">
        <v>341</v>
      </c>
      <c r="MO1" s="6" t="s">
        <v>342</v>
      </c>
      <c r="MP1" s="6" t="s">
        <v>343</v>
      </c>
      <c r="MQ1" s="6" t="s">
        <v>344</v>
      </c>
      <c r="MR1" s="6" t="s">
        <v>345</v>
      </c>
      <c r="MS1" s="6" t="s">
        <v>346</v>
      </c>
      <c r="MT1" s="6" t="s">
        <v>347</v>
      </c>
      <c r="MU1" s="6" t="s">
        <v>348</v>
      </c>
      <c r="MV1" s="6" t="s">
        <v>349</v>
      </c>
      <c r="MW1" s="6" t="s">
        <v>350</v>
      </c>
      <c r="MX1" s="6" t="s">
        <v>351</v>
      </c>
      <c r="MY1" s="6" t="s">
        <v>352</v>
      </c>
      <c r="MZ1" s="6" t="s">
        <v>353</v>
      </c>
      <c r="NA1" s="6" t="s">
        <v>354</v>
      </c>
      <c r="NB1" s="6" t="s">
        <v>355</v>
      </c>
      <c r="NC1" s="6" t="s">
        <v>356</v>
      </c>
      <c r="ND1" s="6" t="s">
        <v>357</v>
      </c>
      <c r="NE1" s="6" t="s">
        <v>358</v>
      </c>
      <c r="NF1" s="6" t="s">
        <v>359</v>
      </c>
      <c r="NG1" s="6" t="s">
        <v>360</v>
      </c>
      <c r="NH1" s="6" t="s">
        <v>361</v>
      </c>
      <c r="NI1" s="6" t="s">
        <v>362</v>
      </c>
      <c r="NJ1" s="6" t="s">
        <v>363</v>
      </c>
      <c r="NK1" s="6" t="s">
        <v>364</v>
      </c>
      <c r="NL1" s="6" t="s">
        <v>365</v>
      </c>
      <c r="NM1" s="6" t="s">
        <v>366</v>
      </c>
      <c r="NN1" s="6" t="s">
        <v>367</v>
      </c>
      <c r="NO1" s="6" t="s">
        <v>368</v>
      </c>
      <c r="NP1" s="6" t="s">
        <v>369</v>
      </c>
      <c r="NQ1" s="6" t="s">
        <v>370</v>
      </c>
      <c r="NR1" s="6" t="s">
        <v>371</v>
      </c>
      <c r="NS1" s="6" t="s">
        <v>372</v>
      </c>
      <c r="NT1" s="11" t="s">
        <v>373</v>
      </c>
      <c r="NU1" s="11" t="s">
        <v>374</v>
      </c>
      <c r="NV1" s="11" t="s">
        <v>375</v>
      </c>
      <c r="NW1" s="6" t="s">
        <v>376</v>
      </c>
      <c r="NX1" s="6" t="s">
        <v>377</v>
      </c>
      <c r="NY1" s="6" t="s">
        <v>378</v>
      </c>
      <c r="NZ1" s="6" t="s">
        <v>379</v>
      </c>
      <c r="OA1" s="6" t="s">
        <v>380</v>
      </c>
      <c r="OB1" s="6" t="s">
        <v>381</v>
      </c>
      <c r="OC1" s="6" t="s">
        <v>382</v>
      </c>
      <c r="OD1" s="6" t="s">
        <v>383</v>
      </c>
      <c r="OE1" s="6" t="s">
        <v>384</v>
      </c>
      <c r="OF1" s="6" t="s">
        <v>385</v>
      </c>
      <c r="OG1" s="6" t="s">
        <v>386</v>
      </c>
      <c r="OH1" s="6" t="s">
        <v>387</v>
      </c>
      <c r="OI1" s="6" t="s">
        <v>388</v>
      </c>
      <c r="OJ1" s="6" t="s">
        <v>389</v>
      </c>
      <c r="OK1" s="6" t="s">
        <v>390</v>
      </c>
      <c r="OL1" s="6" t="s">
        <v>391</v>
      </c>
      <c r="OM1" s="6" t="s">
        <v>392</v>
      </c>
      <c r="ON1" s="6" t="s">
        <v>393</v>
      </c>
      <c r="OO1" s="6" t="s">
        <v>394</v>
      </c>
      <c r="OP1" s="6" t="s">
        <v>395</v>
      </c>
      <c r="OQ1" s="6" t="s">
        <v>396</v>
      </c>
      <c r="OR1" s="6" t="s">
        <v>397</v>
      </c>
      <c r="OS1" s="6" t="s">
        <v>398</v>
      </c>
      <c r="OT1" s="6" t="s">
        <v>399</v>
      </c>
      <c r="OU1" s="6" t="s">
        <v>400</v>
      </c>
      <c r="OV1" s="6" t="s">
        <v>401</v>
      </c>
      <c r="OW1" s="6" t="s">
        <v>402</v>
      </c>
      <c r="OX1" s="6" t="s">
        <v>403</v>
      </c>
      <c r="OY1" s="6" t="s">
        <v>404</v>
      </c>
      <c r="OZ1" s="6" t="s">
        <v>405</v>
      </c>
      <c r="PA1" s="6" t="s">
        <v>406</v>
      </c>
      <c r="PB1" s="6" t="s">
        <v>407</v>
      </c>
      <c r="PC1" s="6" t="s">
        <v>408</v>
      </c>
      <c r="PD1" s="11" t="s">
        <v>409</v>
      </c>
      <c r="PE1" s="11" t="s">
        <v>410</v>
      </c>
      <c r="PF1" s="11" t="s">
        <v>411</v>
      </c>
      <c r="PG1" s="6" t="s">
        <v>412</v>
      </c>
      <c r="PH1" s="6" t="s">
        <v>413</v>
      </c>
      <c r="PI1" s="6" t="s">
        <v>414</v>
      </c>
      <c r="PJ1" s="6" t="s">
        <v>415</v>
      </c>
      <c r="PK1" s="6" t="s">
        <v>416</v>
      </c>
      <c r="PL1" s="6" t="s">
        <v>417</v>
      </c>
      <c r="PM1" s="6" t="s">
        <v>418</v>
      </c>
      <c r="PN1" s="6" t="s">
        <v>419</v>
      </c>
      <c r="PO1" s="6" t="s">
        <v>420</v>
      </c>
      <c r="PP1" s="6" t="s">
        <v>421</v>
      </c>
      <c r="PQ1" s="6" t="s">
        <v>422</v>
      </c>
      <c r="PR1" s="6" t="s">
        <v>423</v>
      </c>
      <c r="PS1" s="6" t="s">
        <v>424</v>
      </c>
      <c r="PT1" s="6" t="s">
        <v>425</v>
      </c>
      <c r="PU1" s="6" t="s">
        <v>426</v>
      </c>
      <c r="PV1" s="6" t="s">
        <v>427</v>
      </c>
      <c r="PW1" s="6" t="s">
        <v>428</v>
      </c>
      <c r="PX1" s="6" t="s">
        <v>429</v>
      </c>
      <c r="PY1" s="6" t="s">
        <v>430</v>
      </c>
      <c r="PZ1" s="6" t="s">
        <v>431</v>
      </c>
      <c r="QA1" s="6" t="s">
        <v>432</v>
      </c>
      <c r="QB1" s="6" t="s">
        <v>433</v>
      </c>
      <c r="QC1" s="6" t="s">
        <v>434</v>
      </c>
      <c r="QD1" s="6" t="s">
        <v>435</v>
      </c>
      <c r="QE1" s="6" t="s">
        <v>436</v>
      </c>
      <c r="QF1" s="6" t="s">
        <v>437</v>
      </c>
      <c r="QG1" s="6" t="s">
        <v>438</v>
      </c>
      <c r="QH1" s="6" t="s">
        <v>439</v>
      </c>
      <c r="QI1" s="6" t="s">
        <v>440</v>
      </c>
      <c r="QJ1" s="6" t="s">
        <v>441</v>
      </c>
      <c r="QK1" s="6" t="s">
        <v>442</v>
      </c>
      <c r="QL1" s="6" t="s">
        <v>443</v>
      </c>
      <c r="QM1" s="6" t="s">
        <v>444</v>
      </c>
      <c r="QN1" s="12" t="s">
        <v>445</v>
      </c>
      <c r="QO1" s="12" t="s">
        <v>446</v>
      </c>
      <c r="QP1" s="12" t="s">
        <v>447</v>
      </c>
      <c r="QQ1" s="11" t="s">
        <v>448</v>
      </c>
      <c r="QR1" s="11" t="s">
        <v>449</v>
      </c>
      <c r="QS1" s="11" t="s">
        <v>450</v>
      </c>
      <c r="QT1" s="11" t="s">
        <v>451</v>
      </c>
      <c r="QU1" s="6" t="s">
        <v>452</v>
      </c>
      <c r="QV1" s="11" t="s">
        <v>453</v>
      </c>
      <c r="QW1" s="6" t="s">
        <v>454</v>
      </c>
      <c r="QX1" s="11" t="s">
        <v>455</v>
      </c>
      <c r="QY1" s="6" t="s">
        <v>456</v>
      </c>
      <c r="QZ1" s="11" t="s">
        <v>457</v>
      </c>
      <c r="RA1" s="6" t="s">
        <v>458</v>
      </c>
      <c r="RB1" s="11" t="s">
        <v>459</v>
      </c>
      <c r="RC1" s="6" t="s">
        <v>460</v>
      </c>
      <c r="RD1" s="11" t="s">
        <v>461</v>
      </c>
      <c r="RE1" s="6" t="s">
        <v>462</v>
      </c>
      <c r="RF1" s="11" t="s">
        <v>463</v>
      </c>
      <c r="RG1" s="6" t="s">
        <v>464</v>
      </c>
      <c r="RH1" s="11" t="s">
        <v>465</v>
      </c>
      <c r="RI1" s="6" t="s">
        <v>466</v>
      </c>
      <c r="RJ1" s="11" t="s">
        <v>467</v>
      </c>
      <c r="RK1" s="6" t="s">
        <v>468</v>
      </c>
      <c r="RL1" s="11" t="s">
        <v>469</v>
      </c>
      <c r="RM1" s="6" t="s">
        <v>470</v>
      </c>
      <c r="RN1" s="11" t="s">
        <v>471</v>
      </c>
      <c r="RO1" s="6" t="s">
        <v>472</v>
      </c>
      <c r="RP1" s="11" t="s">
        <v>473</v>
      </c>
      <c r="RQ1" s="6" t="s">
        <v>474</v>
      </c>
      <c r="RR1" s="11" t="s">
        <v>475</v>
      </c>
      <c r="RS1" s="6" t="s">
        <v>476</v>
      </c>
      <c r="RT1" s="11" t="s">
        <v>477</v>
      </c>
      <c r="RU1" s="6" t="s">
        <v>478</v>
      </c>
      <c r="RV1" s="11" t="s">
        <v>479</v>
      </c>
      <c r="RW1" s="6" t="s">
        <v>480</v>
      </c>
      <c r="RX1" s="11" t="s">
        <v>481</v>
      </c>
      <c r="RY1" s="6" t="s">
        <v>482</v>
      </c>
      <c r="RZ1" s="11" t="s">
        <v>483</v>
      </c>
      <c r="SA1" s="6" t="s">
        <v>484</v>
      </c>
      <c r="SB1" s="11" t="s">
        <v>485</v>
      </c>
      <c r="SC1" s="6" t="s">
        <v>486</v>
      </c>
      <c r="SD1" s="11" t="s">
        <v>487</v>
      </c>
      <c r="SE1" s="6" t="s">
        <v>488</v>
      </c>
      <c r="SF1" s="11" t="s">
        <v>489</v>
      </c>
      <c r="SG1" s="6" t="s">
        <v>490</v>
      </c>
      <c r="SH1" s="11" t="s">
        <v>491</v>
      </c>
      <c r="SI1" s="6" t="s">
        <v>492</v>
      </c>
      <c r="SJ1" s="11" t="s">
        <v>493</v>
      </c>
      <c r="SK1" s="6" t="s">
        <v>494</v>
      </c>
      <c r="SL1" s="11" t="s">
        <v>495</v>
      </c>
      <c r="SM1" s="6" t="s">
        <v>496</v>
      </c>
      <c r="SN1" s="11" t="s">
        <v>497</v>
      </c>
      <c r="SO1" s="6" t="s">
        <v>498</v>
      </c>
      <c r="SP1" s="11" t="s">
        <v>499</v>
      </c>
      <c r="SQ1" s="6" t="s">
        <v>500</v>
      </c>
      <c r="SR1" s="11" t="s">
        <v>501</v>
      </c>
      <c r="SS1" s="6" t="s">
        <v>502</v>
      </c>
      <c r="ST1" s="11" t="s">
        <v>503</v>
      </c>
      <c r="SU1" s="6" t="s">
        <v>504</v>
      </c>
      <c r="SV1" s="11" t="s">
        <v>505</v>
      </c>
      <c r="SW1" s="6" t="s">
        <v>506</v>
      </c>
      <c r="SX1" s="11" t="s">
        <v>507</v>
      </c>
      <c r="SY1" s="6" t="s">
        <v>508</v>
      </c>
      <c r="SZ1" s="11" t="s">
        <v>509</v>
      </c>
      <c r="TA1" s="6" t="s">
        <v>510</v>
      </c>
      <c r="TB1" s="11" t="s">
        <v>511</v>
      </c>
      <c r="TC1" s="6" t="s">
        <v>512</v>
      </c>
      <c r="TD1" s="11" t="s">
        <v>513</v>
      </c>
      <c r="TE1" s="6" t="s">
        <v>514</v>
      </c>
      <c r="TF1" s="11" t="s">
        <v>515</v>
      </c>
      <c r="TG1" s="6" t="s">
        <v>516</v>
      </c>
      <c r="TH1" s="11" t="s">
        <v>517</v>
      </c>
      <c r="TI1" s="6" t="s">
        <v>518</v>
      </c>
      <c r="TJ1" s="11" t="s">
        <v>519</v>
      </c>
      <c r="TK1" s="6" t="s">
        <v>520</v>
      </c>
      <c r="TL1" s="11" t="s">
        <v>521</v>
      </c>
      <c r="TM1" s="6" t="s">
        <v>522</v>
      </c>
      <c r="TN1" s="11" t="s">
        <v>523</v>
      </c>
      <c r="TO1" s="6" t="s">
        <v>524</v>
      </c>
      <c r="TP1" s="11" t="s">
        <v>525</v>
      </c>
      <c r="TQ1" s="6" t="s">
        <v>526</v>
      </c>
      <c r="TR1" s="11" t="s">
        <v>527</v>
      </c>
      <c r="TS1" s="6" t="s">
        <v>528</v>
      </c>
      <c r="TT1" s="11" t="s">
        <v>529</v>
      </c>
      <c r="TU1" s="6" t="s">
        <v>530</v>
      </c>
      <c r="TV1" s="11" t="s">
        <v>531</v>
      </c>
      <c r="TW1" s="6" t="s">
        <v>532</v>
      </c>
      <c r="TX1" s="11" t="s">
        <v>533</v>
      </c>
      <c r="TY1" s="6" t="s">
        <v>534</v>
      </c>
      <c r="TZ1" s="11" t="s">
        <v>535</v>
      </c>
      <c r="UA1" s="6" t="s">
        <v>536</v>
      </c>
      <c r="UB1" s="11" t="s">
        <v>537</v>
      </c>
      <c r="UC1" s="6" t="s">
        <v>538</v>
      </c>
      <c r="UD1" s="11" t="s">
        <v>539</v>
      </c>
      <c r="UE1" s="6" t="s">
        <v>540</v>
      </c>
      <c r="UF1" s="11" t="s">
        <v>541</v>
      </c>
      <c r="UG1" s="6" t="s">
        <v>542</v>
      </c>
      <c r="UH1" s="11" t="s">
        <v>543</v>
      </c>
      <c r="UI1" s="6" t="s">
        <v>544</v>
      </c>
      <c r="UJ1" s="11" t="s">
        <v>545</v>
      </c>
      <c r="UK1" s="6" t="s">
        <v>546</v>
      </c>
      <c r="UL1" s="11" t="s">
        <v>547</v>
      </c>
      <c r="UM1" s="6" t="s">
        <v>548</v>
      </c>
      <c r="UN1" s="11" t="s">
        <v>549</v>
      </c>
      <c r="UO1" s="6" t="s">
        <v>550</v>
      </c>
      <c r="UP1" s="11" t="s">
        <v>551</v>
      </c>
      <c r="UQ1" s="6" t="s">
        <v>552</v>
      </c>
      <c r="UR1" s="11" t="s">
        <v>553</v>
      </c>
      <c r="US1" s="6" t="s">
        <v>554</v>
      </c>
      <c r="UT1" s="11" t="s">
        <v>555</v>
      </c>
      <c r="UU1" s="6" t="s">
        <v>556</v>
      </c>
      <c r="UV1" s="11" t="s">
        <v>557</v>
      </c>
      <c r="UW1" s="6" t="s">
        <v>558</v>
      </c>
      <c r="UX1" s="11" t="s">
        <v>559</v>
      </c>
      <c r="UY1" s="6" t="s">
        <v>560</v>
      </c>
      <c r="UZ1" s="11" t="s">
        <v>561</v>
      </c>
      <c r="VA1" s="6" t="s">
        <v>562</v>
      </c>
      <c r="VB1" s="11" t="s">
        <v>563</v>
      </c>
      <c r="VC1" s="6" t="s">
        <v>564</v>
      </c>
      <c r="VD1" s="11" t="s">
        <v>565</v>
      </c>
      <c r="VE1" s="6" t="s">
        <v>566</v>
      </c>
      <c r="VF1" s="11" t="s">
        <v>567</v>
      </c>
      <c r="VG1" s="6" t="s">
        <v>568</v>
      </c>
      <c r="VH1" s="11" t="s">
        <v>569</v>
      </c>
      <c r="VI1" s="6" t="s">
        <v>570</v>
      </c>
      <c r="VJ1" s="11" t="s">
        <v>571</v>
      </c>
      <c r="VK1" s="6" t="s">
        <v>572</v>
      </c>
      <c r="VL1" s="11" t="s">
        <v>573</v>
      </c>
      <c r="VM1" s="6" t="s">
        <v>574</v>
      </c>
      <c r="VN1" s="11" t="s">
        <v>575</v>
      </c>
      <c r="VO1" s="6" t="s">
        <v>576</v>
      </c>
      <c r="VP1" s="11" t="s">
        <v>577</v>
      </c>
      <c r="VQ1" s="6" t="s">
        <v>578</v>
      </c>
      <c r="VR1" s="11" t="s">
        <v>579</v>
      </c>
      <c r="VS1" s="6" t="s">
        <v>580</v>
      </c>
      <c r="VT1" s="11" t="s">
        <v>581</v>
      </c>
      <c r="VU1" s="6" t="s">
        <v>582</v>
      </c>
      <c r="VV1" s="11" t="s">
        <v>583</v>
      </c>
      <c r="VW1" s="6" t="s">
        <v>584</v>
      </c>
      <c r="VX1" s="11" t="s">
        <v>585</v>
      </c>
      <c r="VY1" s="6" t="s">
        <v>586</v>
      </c>
      <c r="VZ1" s="11" t="s">
        <v>587</v>
      </c>
      <c r="WA1" s="6" t="s">
        <v>588</v>
      </c>
      <c r="WB1" s="11" t="s">
        <v>589</v>
      </c>
      <c r="WC1" s="6" t="s">
        <v>590</v>
      </c>
      <c r="WD1" s="11" t="s">
        <v>591</v>
      </c>
      <c r="WE1" s="6" t="s">
        <v>592</v>
      </c>
      <c r="WF1" s="11" t="s">
        <v>593</v>
      </c>
      <c r="WG1" s="6" t="s">
        <v>594</v>
      </c>
      <c r="WH1" s="11" t="s">
        <v>595</v>
      </c>
      <c r="WI1" s="6" t="s">
        <v>596</v>
      </c>
      <c r="WJ1" s="11" t="s">
        <v>597</v>
      </c>
      <c r="WK1" s="6" t="s">
        <v>598</v>
      </c>
      <c r="WL1" s="11" t="s">
        <v>599</v>
      </c>
      <c r="WM1" s="6" t="s">
        <v>600</v>
      </c>
      <c r="WN1" s="11" t="s">
        <v>601</v>
      </c>
      <c r="WO1" s="6" t="s">
        <v>602</v>
      </c>
      <c r="WP1" s="11" t="s">
        <v>603</v>
      </c>
      <c r="WQ1" s="6" t="s">
        <v>604</v>
      </c>
      <c r="WR1" s="11" t="s">
        <v>605</v>
      </c>
      <c r="WS1" s="6" t="s">
        <v>606</v>
      </c>
      <c r="WT1" s="11" t="s">
        <v>607</v>
      </c>
      <c r="WU1" s="6" t="s">
        <v>608</v>
      </c>
      <c r="WV1" s="11" t="s">
        <v>609</v>
      </c>
      <c r="WW1" s="6" t="s">
        <v>610</v>
      </c>
      <c r="WX1" s="11" t="s">
        <v>611</v>
      </c>
      <c r="WY1" s="6" t="s">
        <v>612</v>
      </c>
      <c r="WZ1" s="11" t="s">
        <v>613</v>
      </c>
      <c r="XA1" s="6" t="s">
        <v>614</v>
      </c>
      <c r="XB1" s="11" t="s">
        <v>615</v>
      </c>
      <c r="XC1" s="6" t="s">
        <v>616</v>
      </c>
      <c r="XD1" s="11" t="s">
        <v>617</v>
      </c>
      <c r="XE1" s="6" t="s">
        <v>618</v>
      </c>
      <c r="XF1" s="11" t="s">
        <v>619</v>
      </c>
      <c r="XG1" s="6" t="s">
        <v>620</v>
      </c>
      <c r="XH1" s="11" t="s">
        <v>621</v>
      </c>
      <c r="XI1" s="6" t="s">
        <v>622</v>
      </c>
      <c r="XJ1" s="11" t="s">
        <v>623</v>
      </c>
      <c r="XK1" s="6" t="s">
        <v>624</v>
      </c>
      <c r="XL1" s="11" t="s">
        <v>625</v>
      </c>
      <c r="XM1" s="6" t="s">
        <v>626</v>
      </c>
      <c r="XN1" s="11" t="s">
        <v>627</v>
      </c>
      <c r="XO1" s="6" t="s">
        <v>628</v>
      </c>
      <c r="XP1" s="11" t="s">
        <v>629</v>
      </c>
      <c r="XQ1" s="6" t="s">
        <v>630</v>
      </c>
      <c r="XR1" s="11" t="s">
        <v>631</v>
      </c>
      <c r="XS1" s="6" t="s">
        <v>632</v>
      </c>
      <c r="XT1" s="11" t="s">
        <v>633</v>
      </c>
      <c r="XU1" s="6" t="s">
        <v>634</v>
      </c>
      <c r="XV1" s="11" t="s">
        <v>635</v>
      </c>
      <c r="XW1" s="6" t="s">
        <v>636</v>
      </c>
      <c r="XX1" s="11" t="s">
        <v>637</v>
      </c>
      <c r="XY1" s="6" t="s">
        <v>638</v>
      </c>
      <c r="XZ1" s="11" t="s">
        <v>639</v>
      </c>
      <c r="YA1" s="6" t="s">
        <v>640</v>
      </c>
      <c r="YB1" s="11" t="s">
        <v>641</v>
      </c>
      <c r="YC1" s="6" t="s">
        <v>642</v>
      </c>
      <c r="YD1" s="11" t="s">
        <v>643</v>
      </c>
      <c r="YE1" s="6" t="s">
        <v>644</v>
      </c>
      <c r="YF1" s="11" t="s">
        <v>645</v>
      </c>
      <c r="YG1" s="6" t="s">
        <v>646</v>
      </c>
      <c r="YH1" s="11" t="s">
        <v>647</v>
      </c>
      <c r="YI1" s="6" t="s">
        <v>648</v>
      </c>
      <c r="YJ1" s="11" t="s">
        <v>649</v>
      </c>
      <c r="YK1" s="6" t="s">
        <v>650</v>
      </c>
      <c r="YL1" s="11" t="s">
        <v>651</v>
      </c>
      <c r="YM1" s="6" t="s">
        <v>652</v>
      </c>
      <c r="YN1" s="11" t="s">
        <v>653</v>
      </c>
      <c r="YO1" s="6" t="s">
        <v>654</v>
      </c>
      <c r="YP1" s="11" t="s">
        <v>655</v>
      </c>
      <c r="YQ1" s="6" t="s">
        <v>656</v>
      </c>
      <c r="YR1" s="11" t="s">
        <v>657</v>
      </c>
      <c r="YS1" s="6" t="s">
        <v>658</v>
      </c>
      <c r="YT1" s="11" t="s">
        <v>659</v>
      </c>
      <c r="YU1" s="6" t="s">
        <v>660</v>
      </c>
      <c r="YV1" s="11" t="s">
        <v>661</v>
      </c>
      <c r="YW1" s="6" t="s">
        <v>662</v>
      </c>
      <c r="YX1" s="11" t="s">
        <v>663</v>
      </c>
      <c r="YY1" s="6" t="s">
        <v>664</v>
      </c>
      <c r="YZ1" s="11" t="s">
        <v>665</v>
      </c>
      <c r="ZA1" s="6" t="s">
        <v>666</v>
      </c>
      <c r="ZB1" s="12" t="s">
        <v>667</v>
      </c>
      <c r="ZC1" s="12" t="s">
        <v>668</v>
      </c>
      <c r="ZD1" s="12" t="s">
        <v>669</v>
      </c>
    </row>
    <row r="2" spans="1:680" ht="30" x14ac:dyDescent="0.25">
      <c r="A2" s="13" t="str">
        <f>B2&amp;"_"&amp;C2</f>
        <v>999_StateofGeorgia</v>
      </c>
      <c r="B2" s="13">
        <v>999</v>
      </c>
      <c r="C2" s="13" t="s">
        <v>670</v>
      </c>
      <c r="D2" s="14" t="s">
        <v>671</v>
      </c>
      <c r="E2" s="15"/>
      <c r="F2" s="13"/>
      <c r="G2" s="14" t="s">
        <v>672</v>
      </c>
      <c r="H2" s="16"/>
      <c r="I2" s="16"/>
      <c r="J2" s="16"/>
      <c r="K2" s="16"/>
      <c r="L2" s="14"/>
      <c r="M2" s="14"/>
      <c r="N2" s="17">
        <v>1768633</v>
      </c>
      <c r="O2" s="17">
        <v>1764210</v>
      </c>
      <c r="P2" s="17">
        <v>1756579</v>
      </c>
      <c r="Q2" s="17">
        <v>1744029</v>
      </c>
      <c r="R2" s="18">
        <v>0.15604763679067393</v>
      </c>
      <c r="S2" s="18">
        <v>0.15162367291875684</v>
      </c>
      <c r="T2" s="18">
        <v>0.14576970349753698</v>
      </c>
      <c r="U2" s="18">
        <v>0.13995925526467737</v>
      </c>
      <c r="V2" s="18">
        <v>1.9450049840752718E-3</v>
      </c>
      <c r="W2" s="18">
        <v>1.9617845948044733E-3</v>
      </c>
      <c r="X2" s="18">
        <v>1.9651834617173494E-3</v>
      </c>
      <c r="Y2" s="18">
        <v>2.0595987796074491E-3</v>
      </c>
      <c r="Z2" s="18">
        <v>4.0931046746272404E-2</v>
      </c>
      <c r="AA2" s="18">
        <v>3.9369462819052153E-2</v>
      </c>
      <c r="AB2" s="18">
        <v>3.7829212349686524E-2</v>
      </c>
      <c r="AC2" s="18">
        <v>3.6404211168506943E-2</v>
      </c>
      <c r="AD2" s="18">
        <v>0.36689974686664784</v>
      </c>
      <c r="AE2" s="18">
        <v>0.36802138067463624</v>
      </c>
      <c r="AF2" s="18">
        <v>0.36905826609563247</v>
      </c>
      <c r="AG2" s="18">
        <v>0.36935853704267535</v>
      </c>
      <c r="AH2" s="18">
        <v>1.0397860946844257E-3</v>
      </c>
      <c r="AI2" s="18">
        <v>1.0639322983091583E-3</v>
      </c>
      <c r="AJ2" s="18">
        <v>1.118651651875606E-3</v>
      </c>
      <c r="AK2" s="18">
        <v>1.1525037714395804E-3</v>
      </c>
      <c r="AL2" s="18">
        <v>0.3965904741119271</v>
      </c>
      <c r="AM2" s="18">
        <v>0.40285850323941025</v>
      </c>
      <c r="AN2" s="18">
        <v>0.41045236223363707</v>
      </c>
      <c r="AO2" s="18">
        <v>0.41854235222006059</v>
      </c>
      <c r="AP2" s="18">
        <v>3.6546304405718995E-2</v>
      </c>
      <c r="AQ2" s="18">
        <v>3.5101263455030861E-2</v>
      </c>
      <c r="AR2" s="18">
        <v>3.3806620709913984E-2</v>
      </c>
      <c r="AS2" s="18">
        <v>3.2523541753032778E-2</v>
      </c>
      <c r="AT2" s="18">
        <v>0.60340984639731454</v>
      </c>
      <c r="AU2" s="18">
        <v>0.5971414967605897</v>
      </c>
      <c r="AV2" s="18">
        <v>0.58954763776636288</v>
      </c>
      <c r="AW2" s="18">
        <v>0.58145764777993947</v>
      </c>
      <c r="AX2" s="18">
        <v>7.91854500057389E-2</v>
      </c>
      <c r="AY2" s="18">
        <v>7.7512881119594604E-2</v>
      </c>
      <c r="AZ2" s="18">
        <v>7.4292701893851634E-2</v>
      </c>
      <c r="BA2" s="18">
        <v>7.334162829767836E-2</v>
      </c>
      <c r="BB2" s="18">
        <v>0.12091147949188105</v>
      </c>
      <c r="BC2" s="18">
        <v>0.1182089484558288</v>
      </c>
      <c r="BD2" s="18">
        <v>0.11469908270564547</v>
      </c>
      <c r="BE2" s="18">
        <v>0.11196596388823586</v>
      </c>
      <c r="BF2" s="18">
        <v>0.60559331136960204</v>
      </c>
      <c r="BG2" s="18">
        <v>0.61723819484299103</v>
      </c>
      <c r="BH2" s="18">
        <v>0.62216462196811595</v>
      </c>
      <c r="BI2" s="18">
        <v>0.62180520520013505</v>
      </c>
      <c r="BJ2" s="19">
        <v>0.37420000000000003</v>
      </c>
      <c r="BK2" s="19">
        <v>0.3896</v>
      </c>
      <c r="BL2" s="19">
        <v>0.37680000000000002</v>
      </c>
      <c r="BM2" s="20">
        <v>9085.9696999999996</v>
      </c>
      <c r="BN2" s="20"/>
      <c r="BO2" s="20"/>
      <c r="BP2" s="20"/>
      <c r="BQ2" s="20"/>
      <c r="BR2" s="20"/>
      <c r="BS2" s="20"/>
      <c r="BT2" s="20"/>
      <c r="BU2" s="20"/>
      <c r="BV2" s="21"/>
      <c r="BW2" s="21"/>
      <c r="BX2" s="21"/>
      <c r="BY2" s="21"/>
      <c r="BZ2" s="21"/>
      <c r="CA2" s="21"/>
      <c r="CB2" s="22">
        <v>1.69</v>
      </c>
      <c r="CC2" s="22">
        <v>1.86</v>
      </c>
      <c r="CD2" s="22">
        <v>1.87</v>
      </c>
      <c r="CE2" s="23">
        <v>273845</v>
      </c>
      <c r="CF2" s="23">
        <v>311254</v>
      </c>
      <c r="CG2" s="23">
        <v>309593</v>
      </c>
      <c r="CH2" s="22">
        <v>1.79</v>
      </c>
      <c r="CI2" s="22">
        <v>2.0299999999999998</v>
      </c>
      <c r="CJ2" s="22">
        <v>1.98</v>
      </c>
      <c r="CK2" s="23">
        <v>119332</v>
      </c>
      <c r="CL2" s="22">
        <v>115803.03816250199</v>
      </c>
      <c r="CM2" s="23">
        <v>9395</v>
      </c>
      <c r="CN2" s="22">
        <v>9088.82</v>
      </c>
      <c r="CO2" s="19">
        <v>0.08</v>
      </c>
      <c r="CP2" s="19">
        <v>0.08</v>
      </c>
      <c r="CQ2" s="23">
        <v>118032</v>
      </c>
      <c r="CR2" s="22">
        <v>114727.30470270199</v>
      </c>
      <c r="CS2" s="23">
        <v>9616</v>
      </c>
      <c r="CT2" s="22">
        <v>9269.42</v>
      </c>
      <c r="CU2" s="19">
        <v>0.08</v>
      </c>
      <c r="CV2" s="19">
        <v>0.08</v>
      </c>
      <c r="CW2" s="23">
        <v>116214</v>
      </c>
      <c r="CX2" s="22">
        <v>112784.965085402</v>
      </c>
      <c r="CY2" s="23">
        <v>9675</v>
      </c>
      <c r="CZ2" s="22">
        <v>9310.07</v>
      </c>
      <c r="DA2" s="19">
        <v>0.08</v>
      </c>
      <c r="DB2" s="19">
        <v>0.08</v>
      </c>
      <c r="DC2" s="23">
        <v>114689</v>
      </c>
      <c r="DD2" s="22">
        <v>111393.03327050099</v>
      </c>
      <c r="DE2" s="23">
        <v>10053</v>
      </c>
      <c r="DF2" s="22">
        <v>9713.89</v>
      </c>
      <c r="DG2" s="19">
        <v>0.09</v>
      </c>
      <c r="DH2" s="19">
        <v>0.09</v>
      </c>
      <c r="DI2" s="23">
        <v>116854</v>
      </c>
      <c r="DJ2" s="22">
        <v>115722.27</v>
      </c>
      <c r="DK2" s="23">
        <v>100975</v>
      </c>
      <c r="DL2" s="22">
        <v>100130.43</v>
      </c>
      <c r="DM2" s="19">
        <v>0.86</v>
      </c>
      <c r="DN2" s="19">
        <v>0.87</v>
      </c>
      <c r="DO2" s="23">
        <v>115694</v>
      </c>
      <c r="DP2" s="22">
        <v>114531.39</v>
      </c>
      <c r="DQ2" s="23">
        <v>98816</v>
      </c>
      <c r="DR2" s="22">
        <v>97996.57</v>
      </c>
      <c r="DS2" s="19">
        <v>0.85</v>
      </c>
      <c r="DT2" s="19">
        <v>0.86</v>
      </c>
      <c r="DU2" s="23">
        <v>113796</v>
      </c>
      <c r="DV2" s="22">
        <v>112745.62</v>
      </c>
      <c r="DW2" s="23">
        <v>97979</v>
      </c>
      <c r="DX2" s="22">
        <v>97177.34</v>
      </c>
      <c r="DY2" s="19">
        <v>0.86</v>
      </c>
      <c r="DZ2" s="19">
        <v>0.86</v>
      </c>
      <c r="EA2" s="23">
        <v>112356</v>
      </c>
      <c r="EB2" s="22">
        <v>111264.53</v>
      </c>
      <c r="EC2" s="23">
        <v>96797</v>
      </c>
      <c r="ED2" s="22">
        <v>95970.7</v>
      </c>
      <c r="EE2" s="19">
        <v>0.86</v>
      </c>
      <c r="EF2" s="19">
        <v>0.86</v>
      </c>
      <c r="EG2" s="23">
        <v>6316</v>
      </c>
      <c r="EH2" s="22">
        <v>6250.16</v>
      </c>
      <c r="EI2" s="23">
        <v>5497</v>
      </c>
      <c r="EJ2" s="22">
        <v>5481.05</v>
      </c>
      <c r="EK2" s="19">
        <v>0.87</v>
      </c>
      <c r="EL2" s="19">
        <v>0.88</v>
      </c>
      <c r="EM2" s="23">
        <v>6147</v>
      </c>
      <c r="EN2" s="22">
        <v>6075.92</v>
      </c>
      <c r="EO2" s="23">
        <v>5360</v>
      </c>
      <c r="EP2" s="22">
        <v>5318.23</v>
      </c>
      <c r="EQ2" s="19">
        <v>0.87</v>
      </c>
      <c r="ER2" s="19">
        <v>0.88</v>
      </c>
      <c r="ES2" s="23">
        <v>6053</v>
      </c>
      <c r="ET2" s="22">
        <v>5978.43</v>
      </c>
      <c r="EU2" s="23">
        <v>5255</v>
      </c>
      <c r="EV2" s="22">
        <v>5199.68</v>
      </c>
      <c r="EW2" s="19">
        <v>0.87</v>
      </c>
      <c r="EX2" s="19">
        <v>0.87</v>
      </c>
      <c r="EY2" s="23">
        <v>5955</v>
      </c>
      <c r="EZ2" s="22">
        <v>5880.35</v>
      </c>
      <c r="FA2" s="23">
        <v>5134</v>
      </c>
      <c r="FB2" s="22">
        <v>5072.99</v>
      </c>
      <c r="FC2" s="19">
        <v>0.86</v>
      </c>
      <c r="FD2" s="19">
        <v>0.86</v>
      </c>
      <c r="FE2" s="18">
        <v>0.16047122331532504</v>
      </c>
      <c r="FF2" s="18">
        <v>0.36525848552436901</v>
      </c>
      <c r="FG2" s="18">
        <v>0.17865546218487405</v>
      </c>
      <c r="FH2" s="18">
        <v>0.20108993068223302</v>
      </c>
      <c r="FI2" s="18">
        <v>0.15805381368444804</v>
      </c>
      <c r="FJ2" s="18">
        <v>0.20750244038488397</v>
      </c>
      <c r="FK2" s="18">
        <v>0.10721679976338405</v>
      </c>
      <c r="FL2" s="18">
        <v>0.18074282405492603</v>
      </c>
      <c r="FM2" s="18">
        <v>0.18489614193089698</v>
      </c>
      <c r="FN2" s="18">
        <v>0.17413898512329296</v>
      </c>
      <c r="FO2" s="18">
        <v>0.148534756050414</v>
      </c>
      <c r="FP2" s="18">
        <v>0.218922358930844</v>
      </c>
      <c r="FQ2" s="18">
        <v>0.19932746116590105</v>
      </c>
      <c r="FR2" s="23">
        <v>119332</v>
      </c>
      <c r="FS2" s="22">
        <v>115803.038162501</v>
      </c>
      <c r="FT2" s="23">
        <v>44196</v>
      </c>
      <c r="FU2" s="22">
        <v>41394.15</v>
      </c>
      <c r="FV2" s="19">
        <v>0.37</v>
      </c>
      <c r="FW2" s="19">
        <v>0.36</v>
      </c>
      <c r="FX2" s="23">
        <v>118032</v>
      </c>
      <c r="FY2" s="22">
        <v>114727.30470270199</v>
      </c>
      <c r="FZ2" s="23">
        <v>44069</v>
      </c>
      <c r="GA2" s="22">
        <v>41564.07</v>
      </c>
      <c r="GB2" s="19">
        <v>0.37</v>
      </c>
      <c r="GC2" s="19">
        <v>0.36</v>
      </c>
      <c r="GD2" s="23">
        <v>116214</v>
      </c>
      <c r="GE2" s="22">
        <v>112784.965085402</v>
      </c>
      <c r="GF2" s="23">
        <v>40464</v>
      </c>
      <c r="GG2" s="22">
        <v>38017.61</v>
      </c>
      <c r="GH2" s="19">
        <v>0.35</v>
      </c>
      <c r="GI2" s="19">
        <v>0.34</v>
      </c>
      <c r="GJ2" s="23">
        <v>114689</v>
      </c>
      <c r="GK2" s="22">
        <v>111393.03327050099</v>
      </c>
      <c r="GL2" s="23">
        <v>35772</v>
      </c>
      <c r="GM2" s="22">
        <v>33435.129999999997</v>
      </c>
      <c r="GN2" s="19">
        <v>0.31</v>
      </c>
      <c r="GO2" s="19">
        <v>0.3</v>
      </c>
      <c r="GP2" s="23">
        <v>6452</v>
      </c>
      <c r="GQ2" s="22">
        <v>6256.7214594999796</v>
      </c>
      <c r="GR2" s="23">
        <v>2429</v>
      </c>
      <c r="GS2" s="22">
        <v>2285.21</v>
      </c>
      <c r="GT2" s="19">
        <v>0.38</v>
      </c>
      <c r="GU2" s="19">
        <v>0.37</v>
      </c>
      <c r="GV2" s="23">
        <v>6276</v>
      </c>
      <c r="GW2" s="22">
        <v>6116.4102149999899</v>
      </c>
      <c r="GX2" s="23">
        <v>2400</v>
      </c>
      <c r="GY2" s="22">
        <v>2285.4499999999998</v>
      </c>
      <c r="GZ2" s="19">
        <v>0.38</v>
      </c>
      <c r="HA2" s="19">
        <v>0.37</v>
      </c>
      <c r="HB2" s="23">
        <v>6207</v>
      </c>
      <c r="HC2" s="22">
        <v>5996.1222089999801</v>
      </c>
      <c r="HD2" s="23">
        <v>2307</v>
      </c>
      <c r="HE2" s="22">
        <v>2155.0700000000002</v>
      </c>
      <c r="HF2" s="19">
        <v>0.37</v>
      </c>
      <c r="HG2" s="19">
        <v>0.36</v>
      </c>
      <c r="HH2" s="23">
        <v>6081</v>
      </c>
      <c r="HI2" s="22">
        <v>5883.2755299999799</v>
      </c>
      <c r="HJ2" s="23">
        <v>2186</v>
      </c>
      <c r="HK2" s="22">
        <v>2053.34</v>
      </c>
      <c r="HL2" s="19">
        <v>0.36</v>
      </c>
      <c r="HM2" s="19">
        <v>0.35</v>
      </c>
      <c r="HN2" s="22">
        <v>21.54</v>
      </c>
      <c r="HO2" s="22">
        <v>21.4</v>
      </c>
      <c r="HP2" s="22">
        <v>21.27</v>
      </c>
      <c r="HQ2" s="22">
        <v>2.2400000000000002</v>
      </c>
      <c r="HR2" s="22">
        <v>2.2200000000000002</v>
      </c>
      <c r="HS2" s="22">
        <v>2.2000000000000002</v>
      </c>
      <c r="HT2" s="22">
        <v>2.12</v>
      </c>
      <c r="HU2" s="22">
        <v>2.11</v>
      </c>
      <c r="HV2" s="22">
        <v>2.1</v>
      </c>
      <c r="HW2" s="22">
        <v>2.17</v>
      </c>
      <c r="HX2" s="22">
        <v>2.16</v>
      </c>
      <c r="HY2" s="22">
        <v>2.14</v>
      </c>
      <c r="HZ2" s="22">
        <v>2.08</v>
      </c>
      <c r="IA2" s="22">
        <v>2.0699999999999998</v>
      </c>
      <c r="IB2" s="22">
        <v>2.0499999999999998</v>
      </c>
      <c r="IC2" s="22">
        <v>2.0499999999999998</v>
      </c>
      <c r="ID2" s="22">
        <v>2.0499999999999998</v>
      </c>
      <c r="IE2" s="22">
        <v>2.04</v>
      </c>
      <c r="IF2" s="22">
        <v>2.0499999999999998</v>
      </c>
      <c r="IG2" s="22">
        <v>2.04</v>
      </c>
      <c r="IH2" s="22">
        <v>2.0299999999999998</v>
      </c>
      <c r="II2" s="22">
        <v>2.2799999999999998</v>
      </c>
      <c r="IJ2" s="22">
        <v>2.2599999999999998</v>
      </c>
      <c r="IK2" s="22">
        <v>2.2400000000000002</v>
      </c>
      <c r="IL2" s="22">
        <v>2.09</v>
      </c>
      <c r="IM2" s="22">
        <v>2.08</v>
      </c>
      <c r="IN2" s="22">
        <v>2.08</v>
      </c>
      <c r="IO2" s="22">
        <v>2.2999999999999998</v>
      </c>
      <c r="IP2" s="22">
        <v>2.2799999999999998</v>
      </c>
      <c r="IQ2" s="22">
        <v>2.2400000000000002</v>
      </c>
      <c r="IR2" s="22">
        <v>2.16</v>
      </c>
      <c r="IS2" s="22">
        <v>2.15</v>
      </c>
      <c r="IT2" s="22">
        <v>2.14</v>
      </c>
      <c r="IU2" s="22">
        <v>18.27</v>
      </c>
      <c r="IV2" s="22">
        <v>18.05</v>
      </c>
      <c r="IW2" s="22">
        <v>17.829999999999998</v>
      </c>
      <c r="IX2" s="22">
        <v>2.2999999999999998</v>
      </c>
      <c r="IY2" s="22">
        <v>2.27</v>
      </c>
      <c r="IZ2" s="22">
        <v>2.25</v>
      </c>
      <c r="JA2" s="22">
        <v>2.35</v>
      </c>
      <c r="JB2" s="22">
        <v>2.29</v>
      </c>
      <c r="JC2" s="22">
        <v>2.25</v>
      </c>
      <c r="JD2" s="22">
        <v>2.2599999999999998</v>
      </c>
      <c r="JE2" s="22">
        <v>2.23</v>
      </c>
      <c r="JF2" s="22">
        <v>2.2000000000000002</v>
      </c>
      <c r="JG2" s="22">
        <v>2.2799999999999998</v>
      </c>
      <c r="JH2" s="22">
        <v>2.25</v>
      </c>
      <c r="JI2" s="22">
        <v>2.23</v>
      </c>
      <c r="JJ2" s="22">
        <v>2.16</v>
      </c>
      <c r="JK2" s="22">
        <v>2.14</v>
      </c>
      <c r="JL2" s="22">
        <v>2.11</v>
      </c>
      <c r="JM2" s="22">
        <v>2.1800000000000002</v>
      </c>
      <c r="JN2" s="22">
        <v>2.1800000000000002</v>
      </c>
      <c r="JO2" s="22">
        <v>2.17</v>
      </c>
      <c r="JP2" s="22">
        <v>2.42</v>
      </c>
      <c r="JQ2" s="22">
        <v>2.4</v>
      </c>
      <c r="JR2" s="22">
        <v>2.36</v>
      </c>
      <c r="JS2" s="22">
        <v>2.3199999999999998</v>
      </c>
      <c r="JT2" s="22">
        <v>2.2999999999999998</v>
      </c>
      <c r="JU2" s="22">
        <v>2.27</v>
      </c>
      <c r="JV2" s="23">
        <v>110737</v>
      </c>
      <c r="JW2" s="23">
        <v>1328663.28</v>
      </c>
      <c r="JX2" s="18">
        <v>0.66498033271454593</v>
      </c>
      <c r="JY2" s="23">
        <v>883534.95</v>
      </c>
      <c r="JZ2" s="18">
        <v>0.21893658414342571</v>
      </c>
      <c r="KA2" s="23">
        <v>290893</v>
      </c>
      <c r="KB2" s="18">
        <v>5.4737721057512784E-3</v>
      </c>
      <c r="KC2" s="23">
        <v>7272.8</v>
      </c>
      <c r="KD2" s="18">
        <v>0.110609311036277</v>
      </c>
      <c r="KE2" s="23">
        <v>146962.53</v>
      </c>
      <c r="KF2" s="23">
        <v>115734</v>
      </c>
      <c r="KG2" s="23">
        <v>1446153.75</v>
      </c>
      <c r="KH2" s="18">
        <v>0.65885789806236017</v>
      </c>
      <c r="KI2" s="23">
        <v>952809.82</v>
      </c>
      <c r="KJ2" s="18">
        <v>0.19553687151176008</v>
      </c>
      <c r="KK2" s="23">
        <v>282776.38</v>
      </c>
      <c r="KL2" s="18">
        <v>4.3366758202577011E-3</v>
      </c>
      <c r="KM2" s="23">
        <v>6271.5</v>
      </c>
      <c r="KN2" s="18">
        <v>0.14126855460562196</v>
      </c>
      <c r="KO2" s="23">
        <v>204296.05</v>
      </c>
      <c r="KP2" s="23">
        <v>112811</v>
      </c>
      <c r="KQ2" s="23">
        <v>1372192.3</v>
      </c>
      <c r="KR2" s="18">
        <v>0.68517754399292286</v>
      </c>
      <c r="KS2" s="23">
        <v>940195.35</v>
      </c>
      <c r="KT2" s="18">
        <v>0.20147704516342205</v>
      </c>
      <c r="KU2" s="23">
        <v>276465.25</v>
      </c>
      <c r="KV2" s="18">
        <v>6.5959413997586196E-3</v>
      </c>
      <c r="KW2" s="23">
        <v>9050.9</v>
      </c>
      <c r="KX2" s="18">
        <v>0.10674946944389645</v>
      </c>
      <c r="KY2" s="23">
        <v>146480.79999999999</v>
      </c>
      <c r="KZ2" s="23">
        <v>150604</v>
      </c>
      <c r="LA2" s="23">
        <v>155077</v>
      </c>
      <c r="LB2" s="23">
        <v>158051</v>
      </c>
      <c r="LC2" s="18">
        <v>0.1220020716581233</v>
      </c>
      <c r="LD2" s="18">
        <v>0.11563932755985736</v>
      </c>
      <c r="LE2" s="18">
        <v>0.10669973616111256</v>
      </c>
      <c r="LF2" s="18">
        <v>1.7263817694085151E-3</v>
      </c>
      <c r="LG2" s="18">
        <v>1.6121023749492188E-3</v>
      </c>
      <c r="LH2" s="18">
        <v>1.5627866954337525E-3</v>
      </c>
      <c r="LI2" s="18">
        <v>9.714217417864067E-3</v>
      </c>
      <c r="LJ2" s="18">
        <v>8.6989044152259842E-3</v>
      </c>
      <c r="LK2" s="18">
        <v>8.294790921917608E-3</v>
      </c>
      <c r="LL2" s="18">
        <v>0.53159278638017582</v>
      </c>
      <c r="LM2" s="18">
        <v>0.53588862307111951</v>
      </c>
      <c r="LN2" s="18">
        <v>0.53772516466203946</v>
      </c>
      <c r="LO2" s="18">
        <v>8.2335130541021486E-4</v>
      </c>
      <c r="LP2" s="18">
        <v>9.9305506296871885E-4</v>
      </c>
      <c r="LQ2" s="18">
        <v>1.0502938924777446E-3</v>
      </c>
      <c r="LR2" s="18">
        <v>3.6141138349579029E-2</v>
      </c>
      <c r="LS2" s="18">
        <v>3.4647304242408611E-2</v>
      </c>
      <c r="LT2" s="18">
        <v>3.3217126117519029E-2</v>
      </c>
      <c r="LU2" s="18">
        <v>0.70199994688056089</v>
      </c>
      <c r="LV2" s="18">
        <v>0.69747931672652941</v>
      </c>
      <c r="LW2" s="18">
        <v>0.68854989845050019</v>
      </c>
      <c r="LX2" s="18">
        <v>0.29836524926296776</v>
      </c>
      <c r="LY2" s="18">
        <v>0.30280441329146168</v>
      </c>
      <c r="LZ2" s="18">
        <v>0.31176012805993003</v>
      </c>
      <c r="MA2" s="18">
        <v>0.17032748134179704</v>
      </c>
      <c r="MB2" s="18">
        <v>0.16567253686878131</v>
      </c>
      <c r="MC2" s="18">
        <v>0.16126440199682382</v>
      </c>
      <c r="MD2" s="18">
        <v>0.77788106557594749</v>
      </c>
      <c r="ME2" s="18">
        <v>0.77143612527969974</v>
      </c>
      <c r="MF2" s="18">
        <v>0.77410456118594628</v>
      </c>
      <c r="MG2" s="18">
        <v>3.7714801731693712E-2</v>
      </c>
      <c r="MH2" s="18">
        <v>3.599502182786616E-2</v>
      </c>
      <c r="MI2" s="18">
        <v>3.2489512878754324E-2</v>
      </c>
      <c r="MJ2" s="23">
        <v>8799</v>
      </c>
      <c r="MK2" s="23">
        <v>9601</v>
      </c>
      <c r="ML2" s="23">
        <v>10418</v>
      </c>
      <c r="MM2" s="18">
        <v>9.2510512558245259E-2</v>
      </c>
      <c r="MN2" s="18">
        <v>8.7178418914696382E-2</v>
      </c>
      <c r="MO2" s="18">
        <v>8.0917642541754653E-2</v>
      </c>
      <c r="MP2" s="18">
        <v>1.818388453233322E-3</v>
      </c>
      <c r="MQ2" s="18">
        <v>2.0831163420477034E-3</v>
      </c>
      <c r="MR2" s="18">
        <v>1.7277788443079286E-3</v>
      </c>
      <c r="MS2" s="18">
        <v>3.5231276281395612E-3</v>
      </c>
      <c r="MT2" s="18">
        <v>2.0831163420477034E-3</v>
      </c>
      <c r="MU2" s="18">
        <v>2.8796314071798811E-3</v>
      </c>
      <c r="MV2" s="18">
        <v>0.59461302420729634</v>
      </c>
      <c r="MW2" s="18">
        <v>0.60056244141235293</v>
      </c>
      <c r="MX2" s="18">
        <v>0.60232290266845845</v>
      </c>
      <c r="MY2" s="18" t="s">
        <v>673</v>
      </c>
      <c r="MZ2" s="18" t="s">
        <v>673</v>
      </c>
      <c r="NA2" s="18" t="s">
        <v>673</v>
      </c>
      <c r="NB2" s="18">
        <v>3.9209001022843505E-2</v>
      </c>
      <c r="NC2" s="18">
        <v>3.8850119779189667E-2</v>
      </c>
      <c r="ND2" s="18">
        <v>3.6667306584757149E-2</v>
      </c>
      <c r="NE2" s="18">
        <v>0.73224230026139336</v>
      </c>
      <c r="NF2" s="18">
        <v>0.73190292677846058</v>
      </c>
      <c r="NG2" s="18">
        <v>0.72576310232290264</v>
      </c>
      <c r="NH2" s="18">
        <v>0.26775769973860664</v>
      </c>
      <c r="NI2" s="18">
        <v>0.26809707322153942</v>
      </c>
      <c r="NJ2" s="18">
        <v>0.27423689767709736</v>
      </c>
      <c r="NK2" s="18">
        <v>0.25991589953403799</v>
      </c>
      <c r="NL2" s="18">
        <v>0.23820435371315488</v>
      </c>
      <c r="NM2" s="18">
        <v>0.23718564023804953</v>
      </c>
      <c r="NN2" s="18">
        <v>0.85577906580293217</v>
      </c>
      <c r="NO2" s="18">
        <v>0.84251640454119359</v>
      </c>
      <c r="NP2" s="18">
        <v>0.84593971971587634</v>
      </c>
      <c r="NQ2" s="18">
        <v>2.6934878963518583E-2</v>
      </c>
      <c r="NR2" s="18">
        <v>2.4893240287470055E-2</v>
      </c>
      <c r="NS2" s="18">
        <v>2.5148780956037627E-2</v>
      </c>
      <c r="NT2" s="23">
        <v>103165</v>
      </c>
      <c r="NU2" s="23">
        <v>107102</v>
      </c>
      <c r="NV2" s="23">
        <v>108182</v>
      </c>
      <c r="NW2" s="18">
        <v>9.4227693500702758E-2</v>
      </c>
      <c r="NX2" s="18">
        <v>8.652499486470841E-2</v>
      </c>
      <c r="NY2" s="18">
        <v>8.4893974968109298E-2</v>
      </c>
      <c r="NZ2" s="18">
        <v>1.793243832695197E-3</v>
      </c>
      <c r="OA2" s="18">
        <v>1.4472185393363335E-3</v>
      </c>
      <c r="OB2" s="18">
        <v>1.4789891109426706E-3</v>
      </c>
      <c r="OC2" s="18">
        <v>6.7852469345223675E-3</v>
      </c>
      <c r="OD2" s="18">
        <v>6.6572052809471347E-3</v>
      </c>
      <c r="OE2" s="18">
        <v>6.8033499103362849E-3</v>
      </c>
      <c r="OF2" s="18">
        <v>0.66038869771724906</v>
      </c>
      <c r="OG2" s="18">
        <v>0.66901645160687939</v>
      </c>
      <c r="OH2" s="18">
        <v>0.66651568652825799</v>
      </c>
      <c r="OI2" s="18">
        <v>9.3054815102021034E-4</v>
      </c>
      <c r="OJ2" s="18">
        <v>1.064405893447368E-3</v>
      </c>
      <c r="OK2" s="18">
        <v>1.2478970623578784E-3</v>
      </c>
      <c r="OL2" s="18">
        <v>3.3654824795230943E-2</v>
      </c>
      <c r="OM2" s="18">
        <v>3.1353289387686507E-2</v>
      </c>
      <c r="ON2" s="18">
        <v>3.0217596272947442E-2</v>
      </c>
      <c r="OO2" s="18">
        <v>0.79778025493142057</v>
      </c>
      <c r="OP2" s="18">
        <v>0.79606356557300517</v>
      </c>
      <c r="OQ2" s="18">
        <v>0.79115749385295153</v>
      </c>
      <c r="OR2" s="18">
        <v>0.20278195124315418</v>
      </c>
      <c r="OS2" s="18">
        <v>0.20432858396668596</v>
      </c>
      <c r="OT2" s="18">
        <v>0.20931393392616146</v>
      </c>
      <c r="OU2" s="18">
        <v>0.21928948771385645</v>
      </c>
      <c r="OV2" s="18">
        <v>0.21314261171593435</v>
      </c>
      <c r="OW2" s="18">
        <v>0.20911057292340685</v>
      </c>
      <c r="OX2" s="18">
        <v>0.85102505694760822</v>
      </c>
      <c r="OY2" s="18">
        <v>0.84652013967993123</v>
      </c>
      <c r="OZ2" s="18">
        <v>0.84414227875247272</v>
      </c>
      <c r="PA2" s="18">
        <v>3.5341443318955071E-2</v>
      </c>
      <c r="PB2" s="18">
        <v>3.2539074900562084E-2</v>
      </c>
      <c r="PC2" s="18">
        <v>3.2066332661625778E-2</v>
      </c>
      <c r="PD2" s="23">
        <v>10726</v>
      </c>
      <c r="PE2" s="23">
        <v>11939</v>
      </c>
      <c r="PF2" s="23">
        <v>12238</v>
      </c>
      <c r="PG2" s="18">
        <v>7.3559574864814473E-2</v>
      </c>
      <c r="PH2" s="18">
        <v>7.3875533964318618E-2</v>
      </c>
      <c r="PI2" s="18">
        <v>7.2969439450890669E-2</v>
      </c>
      <c r="PJ2" s="18">
        <v>1.6781652060413948E-3</v>
      </c>
      <c r="PK2" s="18">
        <v>1.4239048496523998E-3</v>
      </c>
      <c r="PL2" s="18" t="s">
        <v>673</v>
      </c>
      <c r="PM2" s="18">
        <v>3.4495618124184223E-3</v>
      </c>
      <c r="PN2" s="18">
        <v>4.0204372225479523E-3</v>
      </c>
      <c r="PO2" s="18">
        <v>5.8016015688838046E-3</v>
      </c>
      <c r="PP2" s="18">
        <v>0.75946298713406679</v>
      </c>
      <c r="PQ2" s="18">
        <v>0.76656336376580958</v>
      </c>
      <c r="PR2" s="18">
        <v>0.75551560712534727</v>
      </c>
      <c r="PS2" s="18" t="s">
        <v>673</v>
      </c>
      <c r="PT2" s="18">
        <v>1.5076639584554821E-3</v>
      </c>
      <c r="PU2" s="18">
        <v>1.3891158686059814E-3</v>
      </c>
      <c r="PV2" s="18">
        <v>2.8901734104046242E-2</v>
      </c>
      <c r="PW2" s="18">
        <v>2.8478096993047992E-2</v>
      </c>
      <c r="PX2" s="18">
        <v>2.492237293675437E-2</v>
      </c>
      <c r="PY2" s="18">
        <v>0.86779787432407229</v>
      </c>
      <c r="PZ2" s="18">
        <v>0.87586900075383201</v>
      </c>
      <c r="QA2" s="18">
        <v>0.86141526393201506</v>
      </c>
      <c r="QB2" s="18">
        <v>0.13229535707626328</v>
      </c>
      <c r="QC2" s="18">
        <v>0.12413099924616802</v>
      </c>
      <c r="QD2" s="18">
        <v>0.13882987416244486</v>
      </c>
      <c r="QE2" s="18">
        <v>0.10385977997389521</v>
      </c>
      <c r="QF2" s="18">
        <v>8.8030823352039531E-2</v>
      </c>
      <c r="QG2" s="18">
        <v>8.4082366399738526E-2</v>
      </c>
      <c r="QH2" s="18">
        <v>0.89753869103113926</v>
      </c>
      <c r="QI2" s="18">
        <v>0.88868414440070354</v>
      </c>
      <c r="QJ2" s="18">
        <v>0.88878901781336817</v>
      </c>
      <c r="QK2" s="18">
        <v>2.396046988625769E-2</v>
      </c>
      <c r="QL2" s="18">
        <v>2.4625177988106206E-2</v>
      </c>
      <c r="QM2" s="18">
        <v>2.7700604673966334E-2</v>
      </c>
      <c r="QN2" s="24">
        <v>14.6188888888889</v>
      </c>
      <c r="QO2" s="24">
        <v>15.103</v>
      </c>
      <c r="QP2" s="24">
        <v>15.018000000000001</v>
      </c>
      <c r="QQ2" s="23">
        <v>1828327</v>
      </c>
      <c r="QR2" s="23">
        <v>1950362</v>
      </c>
      <c r="QS2" s="23">
        <v>1938401</v>
      </c>
      <c r="QT2" s="23">
        <v>982216</v>
      </c>
      <c r="QU2" s="18">
        <v>0.53722118636327088</v>
      </c>
      <c r="QV2" s="23">
        <v>1084289</v>
      </c>
      <c r="QW2" s="18">
        <v>0.55594243530175425</v>
      </c>
      <c r="QX2" s="23">
        <v>1062514</v>
      </c>
      <c r="QY2" s="18">
        <v>0.54813942006839655</v>
      </c>
      <c r="QZ2" s="23">
        <v>689000</v>
      </c>
      <c r="RA2" s="18">
        <v>0.37684724887834614</v>
      </c>
      <c r="RB2" s="23">
        <v>666211</v>
      </c>
      <c r="RC2" s="18">
        <v>0.34158325480090362</v>
      </c>
      <c r="RD2" s="23">
        <v>680462</v>
      </c>
      <c r="RE2" s="18">
        <v>0.35104294725394797</v>
      </c>
      <c r="RF2" s="23">
        <v>218270</v>
      </c>
      <c r="RG2" s="18">
        <v>0.11938236431447985</v>
      </c>
      <c r="RH2" s="23">
        <v>199862</v>
      </c>
      <c r="RI2" s="18">
        <v>0.10247430989734213</v>
      </c>
      <c r="RJ2" s="23">
        <v>195425</v>
      </c>
      <c r="RK2" s="18">
        <v>0.10081763267765545</v>
      </c>
      <c r="RL2" s="23">
        <v>147727</v>
      </c>
      <c r="RM2" s="18">
        <v>0.15040174462643655</v>
      </c>
      <c r="RN2" s="23">
        <v>160091</v>
      </c>
      <c r="RO2" s="18">
        <v>0.14764606115159334</v>
      </c>
      <c r="RP2" s="23">
        <v>149594</v>
      </c>
      <c r="RQ2" s="18">
        <v>0.14079249779297026</v>
      </c>
      <c r="RR2" s="23">
        <v>107776</v>
      </c>
      <c r="RS2" s="18">
        <v>0.15642380261248187</v>
      </c>
      <c r="RT2" s="23">
        <v>95977</v>
      </c>
      <c r="RU2" s="18">
        <v>0.14406396772193794</v>
      </c>
      <c r="RV2" s="23">
        <v>94551</v>
      </c>
      <c r="RW2" s="18">
        <v>0.13895118316673083</v>
      </c>
      <c r="RX2" s="23">
        <v>32269</v>
      </c>
      <c r="RY2" s="18">
        <v>0.14783983140147525</v>
      </c>
      <c r="RZ2" s="23">
        <v>26900</v>
      </c>
      <c r="SA2" s="18">
        <v>0.13459286907966497</v>
      </c>
      <c r="SB2" s="23">
        <v>25058</v>
      </c>
      <c r="SC2" s="18">
        <v>0.12822310349238839</v>
      </c>
      <c r="SD2" s="23">
        <v>385944</v>
      </c>
      <c r="SE2" s="18">
        <v>0.39293190092606922</v>
      </c>
      <c r="SF2" s="23">
        <v>436351</v>
      </c>
      <c r="SG2" s="18">
        <v>0.40243053281920227</v>
      </c>
      <c r="SH2" s="23">
        <v>433564</v>
      </c>
      <c r="SI2" s="18">
        <v>0.40805485857127527</v>
      </c>
      <c r="SJ2" s="23">
        <v>238718</v>
      </c>
      <c r="SK2" s="18">
        <v>0.34647024673439769</v>
      </c>
      <c r="SL2" s="23">
        <v>231864</v>
      </c>
      <c r="SM2" s="18">
        <v>0.34803388115777134</v>
      </c>
      <c r="SN2" s="23">
        <v>234992</v>
      </c>
      <c r="SO2" s="18">
        <v>0.34534184127842554</v>
      </c>
      <c r="SP2" s="23">
        <v>84298</v>
      </c>
      <c r="SQ2" s="18">
        <v>0.38620974022999038</v>
      </c>
      <c r="SR2" s="23">
        <v>77602</v>
      </c>
      <c r="SS2" s="18">
        <v>0.3882779117591138</v>
      </c>
      <c r="ST2" s="23">
        <v>74501</v>
      </c>
      <c r="SU2" s="18">
        <v>0.38122553409236282</v>
      </c>
      <c r="SV2" s="23">
        <v>1889</v>
      </c>
      <c r="SW2" s="18">
        <v>1.9232022284304063E-3</v>
      </c>
      <c r="SX2" s="23">
        <v>2086</v>
      </c>
      <c r="SY2" s="18">
        <v>1.9238413375031933E-3</v>
      </c>
      <c r="SZ2" s="23">
        <v>2095</v>
      </c>
      <c r="TA2" s="18">
        <v>1.9717387253250312E-3</v>
      </c>
      <c r="TB2" s="23">
        <v>1431</v>
      </c>
      <c r="TC2" s="18">
        <v>2.0769230769230769E-3</v>
      </c>
      <c r="TD2" s="23">
        <v>1285</v>
      </c>
      <c r="TE2" s="18">
        <v>1.9288183473404072E-3</v>
      </c>
      <c r="TF2" s="23">
        <v>1389</v>
      </c>
      <c r="TG2" s="18">
        <v>2.0412602026270389E-3</v>
      </c>
      <c r="TH2" s="23">
        <v>517</v>
      </c>
      <c r="TI2" s="18">
        <v>2.3686260136528154E-3</v>
      </c>
      <c r="TJ2" s="23">
        <v>455</v>
      </c>
      <c r="TK2" s="18">
        <v>2.276570833875374E-3</v>
      </c>
      <c r="TL2" s="23">
        <v>438</v>
      </c>
      <c r="TM2" s="18">
        <v>2.2412690290392733E-3</v>
      </c>
      <c r="TN2" s="23">
        <v>34266</v>
      </c>
      <c r="TO2" s="18">
        <v>3.488642009496893E-2</v>
      </c>
      <c r="TP2" s="23">
        <v>36318</v>
      </c>
      <c r="TQ2" s="18">
        <v>3.3494760160805839E-2</v>
      </c>
      <c r="TR2" s="23">
        <v>34523</v>
      </c>
      <c r="TS2" s="18">
        <v>3.2491807166776153E-2</v>
      </c>
      <c r="TT2" s="23">
        <v>25505</v>
      </c>
      <c r="TU2" s="18">
        <v>3.7017416545718433E-2</v>
      </c>
      <c r="TV2" s="23">
        <v>23576</v>
      </c>
      <c r="TW2" s="18">
        <v>3.5388187826379328E-2</v>
      </c>
      <c r="TX2" s="23">
        <v>23254</v>
      </c>
      <c r="TY2" s="18">
        <v>3.4173840714103065E-2</v>
      </c>
      <c r="TZ2" s="23">
        <v>8192</v>
      </c>
      <c r="UA2" s="18">
        <v>3.7531497686351764E-2</v>
      </c>
      <c r="UB2" s="23">
        <v>7155</v>
      </c>
      <c r="UC2" s="18">
        <v>3.5799701794238026E-2</v>
      </c>
      <c r="UD2" s="23">
        <v>6843</v>
      </c>
      <c r="UE2" s="18">
        <v>3.5015990789305361E-2</v>
      </c>
      <c r="UF2" s="23">
        <v>1097</v>
      </c>
      <c r="UG2" s="18">
        <v>1.1168622787655668E-3</v>
      </c>
      <c r="UH2" s="23">
        <v>1251</v>
      </c>
      <c r="UI2" s="18">
        <v>1.153751444494964E-3</v>
      </c>
      <c r="UJ2" s="23">
        <v>1227</v>
      </c>
      <c r="UK2" s="18">
        <v>1.154808313113992E-3</v>
      </c>
      <c r="UL2" s="23">
        <v>736</v>
      </c>
      <c r="UM2" s="18">
        <v>1.0682148040638607E-3</v>
      </c>
      <c r="UN2" s="23">
        <v>718</v>
      </c>
      <c r="UO2" s="18">
        <v>1.0777366329886478E-3</v>
      </c>
      <c r="UP2" s="23">
        <v>753</v>
      </c>
      <c r="UQ2" s="18">
        <v>1.1066011033680058E-3</v>
      </c>
      <c r="UR2" s="23">
        <v>244</v>
      </c>
      <c r="US2" s="18">
        <v>1.1178815228845009E-3</v>
      </c>
      <c r="UT2" s="23">
        <v>248</v>
      </c>
      <c r="UU2" s="18">
        <v>1.2408561907716325E-3</v>
      </c>
      <c r="UV2" s="23">
        <v>282</v>
      </c>
      <c r="UW2" s="18">
        <v>1.4430088269156965E-3</v>
      </c>
      <c r="UX2" s="23">
        <v>50635</v>
      </c>
      <c r="UY2" s="18">
        <v>5.1551797160705994E-2</v>
      </c>
      <c r="UZ2" s="23">
        <v>51128</v>
      </c>
      <c r="VA2" s="18">
        <v>4.7153480299071557E-2</v>
      </c>
      <c r="VB2" s="23">
        <v>48464</v>
      </c>
      <c r="VC2" s="18">
        <v>4.5612575457829263E-2</v>
      </c>
      <c r="VD2" s="23">
        <v>18861</v>
      </c>
      <c r="VE2" s="18">
        <v>2.73744557329463E-2</v>
      </c>
      <c r="VF2" s="23">
        <v>17019</v>
      </c>
      <c r="VG2" s="18">
        <v>2.5545960664113923E-2</v>
      </c>
      <c r="VH2" s="23">
        <v>16545</v>
      </c>
      <c r="VI2" s="18">
        <v>2.4314362888743238E-2</v>
      </c>
      <c r="VJ2" s="23">
        <v>3677</v>
      </c>
      <c r="VK2" s="18">
        <v>1.6846108031337334E-2</v>
      </c>
      <c r="VL2" s="23">
        <v>3364</v>
      </c>
      <c r="VM2" s="18">
        <v>1.6831613813531338E-2</v>
      </c>
      <c r="VN2" s="23">
        <v>3048</v>
      </c>
      <c r="VO2" s="18">
        <v>1.5596776256876039E-2</v>
      </c>
      <c r="VP2" s="23">
        <v>619988</v>
      </c>
      <c r="VQ2" s="18">
        <v>0.63121350090000572</v>
      </c>
      <c r="VR2" s="23">
        <v>687225</v>
      </c>
      <c r="VS2" s="18">
        <v>0.63380242721267122</v>
      </c>
      <c r="VT2" s="23">
        <v>669467</v>
      </c>
      <c r="VU2" s="18">
        <v>0.63007828602728999</v>
      </c>
      <c r="VV2" s="23">
        <v>392690</v>
      </c>
      <c r="VW2" s="18">
        <v>0.56994194484760519</v>
      </c>
      <c r="VX2" s="23">
        <v>370439</v>
      </c>
      <c r="VY2" s="18">
        <v>0.55603855235053157</v>
      </c>
      <c r="VZ2" s="23">
        <v>371484</v>
      </c>
      <c r="WA2" s="18">
        <v>0.54592908935399775</v>
      </c>
      <c r="WB2" s="23">
        <v>129116</v>
      </c>
      <c r="WC2" s="18">
        <v>0.59154258487194755</v>
      </c>
      <c r="WD2" s="23">
        <v>115724</v>
      </c>
      <c r="WE2" s="18">
        <v>0.57901952347119512</v>
      </c>
      <c r="WF2" s="23">
        <v>110170</v>
      </c>
      <c r="WG2" s="18">
        <v>0.5637456824868875</v>
      </c>
      <c r="WH2" s="23">
        <v>362228</v>
      </c>
      <c r="WI2" s="18">
        <v>0.36878649909999428</v>
      </c>
      <c r="WJ2" s="23">
        <v>397064</v>
      </c>
      <c r="WK2" s="18">
        <v>0.36619757278732884</v>
      </c>
      <c r="WL2" s="23">
        <v>393047</v>
      </c>
      <c r="WM2" s="18">
        <v>0.36992171397271001</v>
      </c>
      <c r="WN2" s="23">
        <v>296310</v>
      </c>
      <c r="WO2" s="18">
        <v>0.43005805515239476</v>
      </c>
      <c r="WP2" s="23">
        <v>295772</v>
      </c>
      <c r="WQ2" s="18">
        <v>0.44396144764946843</v>
      </c>
      <c r="WR2" s="23">
        <v>308978</v>
      </c>
      <c r="WS2" s="18">
        <v>0.4540709106460023</v>
      </c>
      <c r="WT2" s="23">
        <v>89154</v>
      </c>
      <c r="WU2" s="18">
        <v>0.40845741512805239</v>
      </c>
      <c r="WV2" s="23">
        <v>84138</v>
      </c>
      <c r="WW2" s="18">
        <v>0.42098047652880488</v>
      </c>
      <c r="WX2" s="23">
        <v>85255</v>
      </c>
      <c r="WY2" s="18">
        <v>0.43625431751311244</v>
      </c>
      <c r="WZ2" s="23">
        <v>603613</v>
      </c>
      <c r="XA2" s="18">
        <v>0.61454201519828633</v>
      </c>
      <c r="XB2" s="23">
        <v>671192</v>
      </c>
      <c r="XC2" s="18">
        <v>0.61901577900356819</v>
      </c>
      <c r="XD2" s="23">
        <v>645259</v>
      </c>
      <c r="XE2" s="18">
        <v>0.60729458623604016</v>
      </c>
      <c r="XF2" s="23">
        <v>462258</v>
      </c>
      <c r="XG2" s="18">
        <v>0.67091146589259798</v>
      </c>
      <c r="XH2" s="23">
        <v>447315</v>
      </c>
      <c r="XI2" s="18">
        <v>0.67143142337787876</v>
      </c>
      <c r="XJ2" s="23">
        <v>450156</v>
      </c>
      <c r="XK2" s="18">
        <v>0.66154465642460558</v>
      </c>
      <c r="XL2" s="23">
        <v>169516</v>
      </c>
      <c r="XM2" s="18">
        <v>0.77663444357905342</v>
      </c>
      <c r="XN2" s="23">
        <v>155203</v>
      </c>
      <c r="XO2" s="18">
        <v>0.77655082006584542</v>
      </c>
      <c r="XP2" s="23">
        <v>150327</v>
      </c>
      <c r="XQ2" s="18">
        <v>0.76923116285019832</v>
      </c>
      <c r="XR2" s="23">
        <v>116035</v>
      </c>
      <c r="XS2" s="18">
        <v>0.11813592936787835</v>
      </c>
      <c r="XT2" s="23">
        <v>126755</v>
      </c>
      <c r="XU2" s="18">
        <v>0.11690149028533905</v>
      </c>
      <c r="XV2" s="23">
        <v>122147</v>
      </c>
      <c r="XW2" s="18">
        <v>0.11496036758103893</v>
      </c>
      <c r="XX2" s="23">
        <v>92528</v>
      </c>
      <c r="XY2" s="18">
        <v>0.1342931785195936</v>
      </c>
      <c r="XZ2" s="23">
        <v>89338</v>
      </c>
      <c r="YA2" s="18">
        <v>0.13409865643167104</v>
      </c>
      <c r="YB2" s="23">
        <v>87508</v>
      </c>
      <c r="YC2" s="18">
        <v>0.12860086235528215</v>
      </c>
      <c r="YD2" s="23">
        <v>39652</v>
      </c>
      <c r="YE2" s="18">
        <v>0.18166491043203373</v>
      </c>
      <c r="YF2" s="23">
        <v>36024</v>
      </c>
      <c r="YG2" s="18">
        <v>0.1802443686143439</v>
      </c>
      <c r="YH2" s="23">
        <v>34948</v>
      </c>
      <c r="YI2" s="18">
        <v>0.17883075348599206</v>
      </c>
      <c r="YJ2" s="23">
        <v>83501</v>
      </c>
      <c r="YK2" s="18">
        <v>8.5012868859802734E-2</v>
      </c>
      <c r="YL2" s="23">
        <v>90952</v>
      </c>
      <c r="YM2" s="18">
        <v>8.3881695747167043E-2</v>
      </c>
      <c r="YN2" s="23">
        <v>84974</v>
      </c>
      <c r="YO2" s="18">
        <v>7.9974475630438746E-2</v>
      </c>
      <c r="YP2" s="23">
        <v>55139</v>
      </c>
      <c r="YQ2" s="18">
        <v>8.0027576197387512E-2</v>
      </c>
      <c r="YR2" s="23">
        <v>47971</v>
      </c>
      <c r="YS2" s="18">
        <v>7.200571590682231E-2</v>
      </c>
      <c r="YT2" s="23">
        <v>47692</v>
      </c>
      <c r="YU2" s="18">
        <v>7.0087675726197785E-2</v>
      </c>
      <c r="YV2" s="23">
        <v>12473</v>
      </c>
      <c r="YW2" s="18">
        <v>5.7144820634993355E-2</v>
      </c>
      <c r="YX2" s="23">
        <v>10124</v>
      </c>
      <c r="YY2" s="18">
        <v>5.0654951916822608E-2</v>
      </c>
      <c r="YZ2" s="23">
        <v>9728</v>
      </c>
      <c r="ZA2" s="18">
        <v>4.9778687476013814E-2</v>
      </c>
      <c r="ZB2" s="24">
        <v>49.5</v>
      </c>
      <c r="ZC2" s="24">
        <v>49.63</v>
      </c>
      <c r="ZD2" s="24">
        <v>50.08</v>
      </c>
    </row>
  </sheetData>
  <sheetProtection algorithmName="SHA-512" hashValue="49N5cbTHO6te8HRgSesShratcI6d6J8u4bfLRaVfhFCI8Bls/HUFHoM+C2pFJo6ffBEJ2l5rjglQTUS+pFq40A==" saltValue="y1XWhKs51nIZSNPUwl3sPw==" spinCount="100000" sheet="1" objects="1" scenarios="1" autoFilter="0" pivotTables="0"/>
  <conditionalFormatting sqref="L1:M1 A1:H1">
    <cfRule type="cellIs" dxfId="65" priority="66" operator="equal">
      <formula>"TFS"</formula>
    </cfRule>
  </conditionalFormatting>
  <conditionalFormatting sqref="JV1:MI1 TE1:TM1 TO1:UM1 QT1:RK1 N1:JC1">
    <cfRule type="cellIs" dxfId="64" priority="64" operator="equal">
      <formula>"NULL"</formula>
    </cfRule>
    <cfRule type="cellIs" dxfId="63" priority="65" operator="equal">
      <formula>"TFS"</formula>
    </cfRule>
  </conditionalFormatting>
  <conditionalFormatting sqref="MJ1:NS1">
    <cfRule type="cellIs" dxfId="62" priority="62" operator="equal">
      <formula>"NULL"</formula>
    </cfRule>
    <cfRule type="cellIs" dxfId="61" priority="63" operator="equal">
      <formula>"TFS"</formula>
    </cfRule>
  </conditionalFormatting>
  <conditionalFormatting sqref="NT1:QM1">
    <cfRule type="cellIs" dxfId="60" priority="60" operator="equal">
      <formula>"NULL"</formula>
    </cfRule>
    <cfRule type="cellIs" dxfId="59" priority="61" operator="equal">
      <formula>"TFS"</formula>
    </cfRule>
  </conditionalFormatting>
  <conditionalFormatting sqref="QN1:QS1">
    <cfRule type="cellIs" dxfId="58" priority="58" operator="equal">
      <formula>"NULL"</formula>
    </cfRule>
    <cfRule type="cellIs" dxfId="57" priority="59" operator="equal">
      <formula>"TFS"</formula>
    </cfRule>
  </conditionalFormatting>
  <conditionalFormatting sqref="RM1:RS1">
    <cfRule type="cellIs" dxfId="56" priority="56" operator="equal">
      <formula>"NULL"</formula>
    </cfRule>
    <cfRule type="cellIs" dxfId="55" priority="57" operator="equal">
      <formula>"TFS"</formula>
    </cfRule>
  </conditionalFormatting>
  <conditionalFormatting sqref="RU1:TC1">
    <cfRule type="cellIs" dxfId="54" priority="54" operator="equal">
      <formula>"NULL"</formula>
    </cfRule>
    <cfRule type="cellIs" dxfId="53" priority="55" operator="equal">
      <formula>"TFS"</formula>
    </cfRule>
  </conditionalFormatting>
  <conditionalFormatting sqref="UO1:VT1">
    <cfRule type="cellIs" dxfId="52" priority="52" operator="equal">
      <formula>"NULL"</formula>
    </cfRule>
    <cfRule type="cellIs" dxfId="51" priority="53" operator="equal">
      <formula>"TFS"</formula>
    </cfRule>
  </conditionalFormatting>
  <conditionalFormatting sqref="VU1:WY1">
    <cfRule type="cellIs" dxfId="50" priority="50" operator="equal">
      <formula>"NULL"</formula>
    </cfRule>
    <cfRule type="cellIs" dxfId="49" priority="51" operator="equal">
      <formula>"TFS"</formula>
    </cfRule>
  </conditionalFormatting>
  <conditionalFormatting sqref="JM1:JU1">
    <cfRule type="cellIs" dxfId="48" priority="48" operator="equal">
      <formula>"NULL"</formula>
    </cfRule>
    <cfRule type="cellIs" dxfId="47" priority="49" operator="equal">
      <formula>"TFS"</formula>
    </cfRule>
  </conditionalFormatting>
  <conditionalFormatting sqref="JD1:JL1">
    <cfRule type="cellIs" dxfId="46" priority="46" operator="equal">
      <formula>"NULL"</formula>
    </cfRule>
    <cfRule type="cellIs" dxfId="45" priority="47" operator="equal">
      <formula>"TFS"</formula>
    </cfRule>
  </conditionalFormatting>
  <conditionalFormatting sqref="IU1:JU1">
    <cfRule type="cellIs" dxfId="44" priority="45" operator="equal">
      <formula>"TFL"</formula>
    </cfRule>
  </conditionalFormatting>
  <conditionalFormatting sqref="ZB1:ZD1">
    <cfRule type="cellIs" dxfId="43" priority="43" operator="equal">
      <formula>"NULL"</formula>
    </cfRule>
    <cfRule type="cellIs" dxfId="42" priority="44" operator="equal">
      <formula>"TFS"</formula>
    </cfRule>
  </conditionalFormatting>
  <conditionalFormatting sqref="RL1">
    <cfRule type="cellIs" dxfId="41" priority="41" operator="equal">
      <formula>"NULL"</formula>
    </cfRule>
    <cfRule type="cellIs" dxfId="40" priority="42" operator="equal">
      <formula>"TFS"</formula>
    </cfRule>
  </conditionalFormatting>
  <conditionalFormatting sqref="RT1">
    <cfRule type="cellIs" dxfId="39" priority="39" operator="equal">
      <formula>"NULL"</formula>
    </cfRule>
    <cfRule type="cellIs" dxfId="38" priority="40" operator="equal">
      <formula>"TFS"</formula>
    </cfRule>
  </conditionalFormatting>
  <conditionalFormatting sqref="TD1">
    <cfRule type="cellIs" dxfId="37" priority="37" operator="equal">
      <formula>"NULL"</formula>
    </cfRule>
    <cfRule type="cellIs" dxfId="36" priority="38" operator="equal">
      <formula>"TFS"</formula>
    </cfRule>
  </conditionalFormatting>
  <conditionalFormatting sqref="TN1">
    <cfRule type="cellIs" dxfId="35" priority="35" operator="equal">
      <formula>"NULL"</formula>
    </cfRule>
    <cfRule type="cellIs" dxfId="34" priority="36" operator="equal">
      <formula>"TFS"</formula>
    </cfRule>
  </conditionalFormatting>
  <conditionalFormatting sqref="UN1">
    <cfRule type="cellIs" dxfId="33" priority="33" operator="equal">
      <formula>"NULL"</formula>
    </cfRule>
    <cfRule type="cellIs" dxfId="32" priority="34" operator="equal">
      <formula>"TFS"</formula>
    </cfRule>
  </conditionalFormatting>
  <conditionalFormatting sqref="WZ1:XQ1 ZB1">
    <cfRule type="cellIs" dxfId="31" priority="31" operator="equal">
      <formula>"NULL"</formula>
    </cfRule>
    <cfRule type="cellIs" dxfId="30" priority="32" operator="equal">
      <formula>"TFS"</formula>
    </cfRule>
  </conditionalFormatting>
  <conditionalFormatting sqref="XR1:YI1">
    <cfRule type="cellIs" dxfId="29" priority="29" operator="equal">
      <formula>"NULL"</formula>
    </cfRule>
    <cfRule type="cellIs" dxfId="28" priority="30" operator="equal">
      <formula>"TFS"</formula>
    </cfRule>
  </conditionalFormatting>
  <conditionalFormatting sqref="YJ1:ZA1">
    <cfRule type="cellIs" dxfId="27" priority="27" operator="equal">
      <formula>"NULL"</formula>
    </cfRule>
    <cfRule type="cellIs" dxfId="26" priority="28" operator="equal">
      <formula>"TFS"</formula>
    </cfRule>
  </conditionalFormatting>
  <conditionalFormatting sqref="I1">
    <cfRule type="cellIs" dxfId="25" priority="26" operator="equal">
      <formula>"TFS"</formula>
    </cfRule>
  </conditionalFormatting>
  <conditionalFormatting sqref="J1">
    <cfRule type="cellIs" dxfId="24" priority="25" operator="equal">
      <formula>"TFS"</formula>
    </cfRule>
  </conditionalFormatting>
  <conditionalFormatting sqref="K1">
    <cfRule type="cellIs" dxfId="23" priority="24" operator="equal">
      <formula>"TFS"</formula>
    </cfRule>
  </conditionalFormatting>
  <conditionalFormatting sqref="H1:K1">
    <cfRule type="cellIs" dxfId="22" priority="23" operator="equal">
      <formula>"unknown"</formula>
    </cfRule>
  </conditionalFormatting>
  <conditionalFormatting sqref="L2:M2 A2:H2">
    <cfRule type="cellIs" dxfId="21" priority="22" operator="equal">
      <formula>"TFS"</formula>
    </cfRule>
  </conditionalFormatting>
  <conditionalFormatting sqref="JV2:MI2 QT2:UN2 WZ2:ZD2 N2:JC2">
    <cfRule type="cellIs" dxfId="20" priority="20" operator="equal">
      <formula>"NULL"</formula>
    </cfRule>
    <cfRule type="cellIs" dxfId="19" priority="21" operator="equal">
      <formula>"TFS"</formula>
    </cfRule>
  </conditionalFormatting>
  <conditionalFormatting sqref="MJ2:NS2">
    <cfRule type="cellIs" dxfId="18" priority="18" operator="equal">
      <formula>"NULL"</formula>
    </cfRule>
    <cfRule type="cellIs" dxfId="17" priority="19" operator="equal">
      <formula>"TFS"</formula>
    </cfRule>
  </conditionalFormatting>
  <conditionalFormatting sqref="NT2:QM2">
    <cfRule type="cellIs" dxfId="16" priority="16" operator="equal">
      <formula>"NULL"</formula>
    </cfRule>
    <cfRule type="cellIs" dxfId="15" priority="17" operator="equal">
      <formula>"TFS"</formula>
    </cfRule>
  </conditionalFormatting>
  <conditionalFormatting sqref="QN2:QS2">
    <cfRule type="cellIs" dxfId="14" priority="14" operator="equal">
      <formula>"NULL"</formula>
    </cfRule>
    <cfRule type="cellIs" dxfId="13" priority="15" operator="equal">
      <formula>"TFS"</formula>
    </cfRule>
  </conditionalFormatting>
  <conditionalFormatting sqref="UO2:VT2">
    <cfRule type="cellIs" dxfId="12" priority="12" operator="equal">
      <formula>"NULL"</formula>
    </cfRule>
    <cfRule type="cellIs" dxfId="11" priority="13" operator="equal">
      <formula>"TFS"</formula>
    </cfRule>
  </conditionalFormatting>
  <conditionalFormatting sqref="VU2:WY2">
    <cfRule type="cellIs" dxfId="10" priority="10" operator="equal">
      <formula>"NULL"</formula>
    </cfRule>
    <cfRule type="cellIs" dxfId="9" priority="11" operator="equal">
      <formula>"TFS"</formula>
    </cfRule>
  </conditionalFormatting>
  <conditionalFormatting sqref="JM2:JU2">
    <cfRule type="cellIs" dxfId="8" priority="8" operator="equal">
      <formula>"NULL"</formula>
    </cfRule>
    <cfRule type="cellIs" dxfId="7" priority="9" operator="equal">
      <formula>"TFS"</formula>
    </cfRule>
  </conditionalFormatting>
  <conditionalFormatting sqref="JD2:JL2">
    <cfRule type="cellIs" dxfId="6" priority="6" operator="equal">
      <formula>"NULL"</formula>
    </cfRule>
    <cfRule type="cellIs" dxfId="5" priority="7" operator="equal">
      <formula>"TFS"</formula>
    </cfRule>
  </conditionalFormatting>
  <conditionalFormatting sqref="IU2:JU2">
    <cfRule type="cellIs" dxfId="4" priority="5" operator="equal">
      <formula>"TFL"</formula>
    </cfRule>
  </conditionalFormatting>
  <conditionalFormatting sqref="I2">
    <cfRule type="cellIs" dxfId="3" priority="4" operator="equal">
      <formula>"TFS"</formula>
    </cfRule>
  </conditionalFormatting>
  <conditionalFormatting sqref="J2">
    <cfRule type="cellIs" dxfId="2" priority="3" operator="equal">
      <formula>"TFS"</formula>
    </cfRule>
  </conditionalFormatting>
  <conditionalFormatting sqref="K2">
    <cfRule type="cellIs" dxfId="1" priority="2" operator="equal">
      <formula>"TFS"</formula>
    </cfRule>
  </conditionalFormatting>
  <conditionalFormatting sqref="H2:K2">
    <cfRule type="cellIs" dxfId="0" priority="1" operator="equal">
      <formula>"unknown"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2A6A04FC8C444BEC0624892404BA2" ma:contentTypeVersion="3" ma:contentTypeDescription="Create a new document." ma:contentTypeScope="" ma:versionID="15b7a80e124c030763989d33314aee7c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19dcb7e6-d092-44bf-bdfe-bd4a24af9816" targetNamespace="http://schemas.microsoft.com/office/2006/metadata/properties" ma:root="true" ma:fieldsID="fcdc72617ed7cd09f7b5335f56657b0c" ns1:_="" ns2:_="" ns3:_="">
    <xsd:import namespace="http://schemas.microsoft.com/sharepoint/v3"/>
    <xsd:import namespace="1d496aed-39d0-4758-b3cf-4e4773287716"/>
    <xsd:import namespace="19dcb7e6-d092-44bf-bdfe-bd4a24af98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cb7e6-d092-44bf-bdfe-bd4a24af981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7172de3-3992-4baa-ba96-3c002072e13b}" ma:internalName="Page" ma:web="bde4f53a-e146-455a-afb2-14906f45f909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19dcb7e6-d092-44bf-bdfe-bd4a24af9816" xsi:nil="true"/>
    <PublishingExpirationDate xmlns="http://schemas.microsoft.com/sharepoint/v3" xsi:nil="true"/>
    <Page xmlns="19dcb7e6-d092-44bf-bdfe-bd4a24af9816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1100D4-4E56-4471-8BBB-20E191712D0F}"/>
</file>

<file path=customXml/itemProps2.xml><?xml version="1.0" encoding="utf-8"?>
<ds:datastoreItem xmlns:ds="http://schemas.openxmlformats.org/officeDocument/2006/customXml" ds:itemID="{F43EA094-9F9C-473B-851F-E5843C10ABD2}"/>
</file>

<file path=customXml/itemProps3.xml><?xml version="1.0" encoding="utf-8"?>
<ds:datastoreItem xmlns:ds="http://schemas.openxmlformats.org/officeDocument/2006/customXml" ds:itemID="{248032C9-EBB0-4A38-80E2-F2433CAA80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999_StateofGeorgia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 Leonard</dc:creator>
  <cp:lastModifiedBy>Chris Leonard</cp:lastModifiedBy>
  <dcterms:created xsi:type="dcterms:W3CDTF">2018-05-22T21:14:48Z</dcterms:created>
  <dcterms:modified xsi:type="dcterms:W3CDTF">2018-06-08T16:51:37Z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0x01010037A2A6A04FC8C444BEC0624892404BA2</vt:lpwstr>
  </property>
</Properties>
</file>