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10275" firstSheet="4" activeTab="4"/>
  </bookViews>
  <sheets>
    <sheet name="Title I-A Budget" sheetId="1" r:id="rId1"/>
    <sheet name="1% Parent Involvement SET-ASIDE" sheetId="2" r:id="rId2"/>
    <sheet name="Amendment #1" sheetId="3" r:id="rId3"/>
    <sheet name="Amendment #1 - 1% Parent Involv" sheetId="4" r:id="rId4"/>
    <sheet name="Amendment #2" sheetId="5" r:id="rId5"/>
    <sheet name="Amendment #2 - 1% Parent Involv" sheetId="6" r:id="rId6"/>
    <sheet name="Sheet2" sheetId="7" r:id="rId7"/>
    <sheet name="Sheet3" sheetId="8" r:id="rId8"/>
  </sheets>
  <calcPr calcId="145621"/>
</workbook>
</file>

<file path=xl/calcChain.xml><?xml version="1.0" encoding="utf-8"?>
<calcChain xmlns="http://schemas.openxmlformats.org/spreadsheetml/2006/main">
  <c r="C22" i="6" l="1"/>
  <c r="E21" i="6"/>
  <c r="E20" i="6"/>
  <c r="E19" i="6"/>
  <c r="E18" i="6"/>
  <c r="E17" i="6"/>
  <c r="E16" i="6"/>
  <c r="E15" i="6"/>
  <c r="E14" i="6"/>
  <c r="E13" i="6"/>
  <c r="E12" i="6"/>
  <c r="E11" i="6"/>
  <c r="E10" i="6"/>
  <c r="E9" i="6"/>
  <c r="I4" i="6"/>
  <c r="C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47" i="5" s="1"/>
  <c r="E10" i="5"/>
  <c r="E9" i="5"/>
  <c r="H4" i="5"/>
  <c r="C27" i="4"/>
  <c r="E26" i="4"/>
  <c r="E25" i="4"/>
  <c r="E24" i="4"/>
  <c r="E23" i="4"/>
  <c r="E22" i="4"/>
  <c r="E21" i="4"/>
  <c r="E20" i="4"/>
  <c r="E19" i="4"/>
  <c r="E18" i="4"/>
  <c r="E17" i="4"/>
  <c r="E16" i="4"/>
  <c r="E15" i="4"/>
  <c r="E14" i="4"/>
  <c r="E13" i="4"/>
  <c r="E12" i="4"/>
  <c r="E11" i="4"/>
  <c r="E10" i="4"/>
  <c r="E9" i="4"/>
  <c r="E27" i="4" s="1"/>
  <c r="I5" i="4" s="1"/>
  <c r="I4" i="4"/>
  <c r="C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H4" i="3"/>
  <c r="C29" i="2"/>
  <c r="G5" i="2" s="1"/>
  <c r="C56" i="1"/>
  <c r="G5" i="1"/>
  <c r="I5" i="5" l="1"/>
  <c r="E22" i="6"/>
  <c r="E54" i="3"/>
  <c r="I5" i="3" s="1"/>
  <c r="I5" i="6"/>
</calcChain>
</file>

<file path=xl/sharedStrings.xml><?xml version="1.0" encoding="utf-8"?>
<sst xmlns="http://schemas.openxmlformats.org/spreadsheetml/2006/main" count="287" uniqueCount="144">
  <si>
    <t>SAMPLE COUNTY SCHOOLS PROJECTED FY16 TITLE I, PART A BUDGET</t>
  </si>
  <si>
    <t>DISTRICT:</t>
  </si>
  <si>
    <t>SAMPLE</t>
  </si>
  <si>
    <t>FY16</t>
  </si>
  <si>
    <t>DUE DATE:</t>
  </si>
  <si>
    <t>SCHOOL/CODE:</t>
  </si>
  <si>
    <t>Sample Elem/9999</t>
  </si>
  <si>
    <t>DATE SUBMITTED:</t>
  </si>
  <si>
    <t>PROJECTED SCHOOL ALLOCATION:</t>
  </si>
  <si>
    <t>AFTER ALL FUNDS HAVE BEEN BUDGETED, THIS AMOUNT SHOULD EQUAL $ -</t>
  </si>
  <si>
    <t xml:space="preserve">DIRECTIONS:  We have listed the majority of the function codes and object codes that you will need.  If you do not see a function code or object code that you need to use, you may add it to the bottom.  The FY16 Expenditure Spreadsheet will be sent to you to assist you in planning your budget.  Please remember that if it is not in the description and included in your Title I SWP, it cannot be ordered, so be thorough when writing your descriptions.  At the end of each Description, be sure to reference the SWP Component and page number where you mentioned this item was a "NEED" in your Title I Schoolwide Plan (see examples below).  ALL FUNDS SHOULD BE BUDGETED IN WHOLE DOLLAR AMOUNTS. </t>
  </si>
  <si>
    <t>Function Code</t>
  </si>
  <si>
    <t>Object Code</t>
  </si>
  <si>
    <t>Projected FY15 Budget</t>
  </si>
  <si>
    <t>Description</t>
  </si>
  <si>
    <t>Guidance Notes</t>
  </si>
  <si>
    <t>SUPPLIES: Protractors, compasses, inexpensive calculators, paper, construction paper, pens, pencils, glue scissors, rulers, markers, chart paper, card stock, post-it-notes, ink, labels, tape, file folders, magnetic clips, card stock.  (SWP - Component 9, p. 25)</t>
  </si>
  <si>
    <t>EXAMPLE</t>
  </si>
  <si>
    <t>Travel: lodging, transportation and food for principal plus 3 teachers to attend the National Title I Conference in Nashville, TN and 1 teacher to attend the ASCD Conference in Atlanta, GA (SWP - Component 9, p. 25)</t>
  </si>
  <si>
    <t>Books other than Textbooks: Supplemental Educational materials to support classroom instruction in ELA, Math, Science and Social Studies. Weekly Readers - 5th Grade @ $4.29 ($643.50)* American Legacy Publishing - 150 K, 1st - 5th Grade Students - Science weekly readers $4.99 per subject area @ 150 students per grade level ($4116.75)  (SWP - Component 9, p. 25)</t>
  </si>
  <si>
    <t xml:space="preserve">Salary:   </t>
  </si>
  <si>
    <t>Must also submit Hiring Interest Form.  Include in the description:  Teacher Last Name, Grade Level and Content Teaching</t>
  </si>
  <si>
    <t xml:space="preserve">Substitutes: </t>
  </si>
  <si>
    <t>Aids, Paraprofessionals:</t>
  </si>
  <si>
    <t>Other Salaries and Compenstation:</t>
  </si>
  <si>
    <t>Stipends for teachers who are giving direct instruction (ex. Remediation, Summer School, Summer Bridge, etc.)</t>
  </si>
  <si>
    <t>State Health:</t>
  </si>
  <si>
    <t>FICA/Medicare:</t>
  </si>
  <si>
    <t xml:space="preserve">Include  FICA and Medicare for Teachers whose salary you pay plus enough to cover the FICA/Medicare of Subs Hired for Title I paid teachers as well as for any Direct Instruction Stipends that are paid.   </t>
  </si>
  <si>
    <t>TRS:</t>
  </si>
  <si>
    <t>Workers Comp:</t>
  </si>
  <si>
    <t xml:space="preserve">Include Workers Comp for teachers whose salary you pay plus enough to cover Workers Comp for Subs hired for Title I paid teachers as well as for any Direct Instruction Stipends that are paid. </t>
  </si>
  <si>
    <t>Life Ins:</t>
  </si>
  <si>
    <t xml:space="preserve">Communication: </t>
  </si>
  <si>
    <t>Stamps</t>
  </si>
  <si>
    <t xml:space="preserve">Supplies: </t>
  </si>
  <si>
    <t xml:space="preserve">Supplies:  </t>
  </si>
  <si>
    <t>Ink and Toner Cartridges for Computer Printers/Bulbs for Projectors</t>
  </si>
  <si>
    <t xml:space="preserve">Computer Software: </t>
  </si>
  <si>
    <t>Expendable Equipment:</t>
  </si>
  <si>
    <t xml:space="preserve">Expendable Computer Equipment: </t>
  </si>
  <si>
    <t xml:space="preserve">Books other than Textbooks:   </t>
  </si>
  <si>
    <t xml:space="preserve">Substitutes:Conference, </t>
  </si>
  <si>
    <t>For teachers attending conferences and workshops that were paid for with Title I funds</t>
  </si>
  <si>
    <t>Stipends for Professional Development:</t>
  </si>
  <si>
    <t>Stipends (outside of contracted day) for teachers who attend conferences or workshops paid with Title I funds</t>
  </si>
  <si>
    <t xml:space="preserve">Salary:  </t>
  </si>
  <si>
    <t xml:space="preserve">State Health: </t>
  </si>
  <si>
    <t>FICA/Medicare: (Indicators 1 &amp; 5)</t>
  </si>
  <si>
    <t xml:space="preserve">TRS:  </t>
  </si>
  <si>
    <t xml:space="preserve">Workers Comp: </t>
  </si>
  <si>
    <t xml:space="preserve">Life Insurance: </t>
  </si>
  <si>
    <t>Purchased Professional Services:</t>
  </si>
  <si>
    <t xml:space="preserve">Travel:   </t>
  </si>
  <si>
    <t>Include money for mileage, food (remember high cost areas and out of state allotments are higher), airline, baggage, lodging, etc.</t>
  </si>
  <si>
    <t xml:space="preserve">Registration: </t>
  </si>
  <si>
    <t xml:space="preserve">Energy:  </t>
  </si>
  <si>
    <t xml:space="preserve">Utilities for after hours activity paide with Title I funds </t>
  </si>
  <si>
    <t xml:space="preserve">Salary for Parent Coordinator: </t>
  </si>
  <si>
    <t>Include the number of hours per week that your parent coordinator will be working. Must also submit a Hiring Interest Form</t>
  </si>
  <si>
    <t xml:space="preserve">State Health for Parent Coordinator:  </t>
  </si>
  <si>
    <t xml:space="preserve">FICA/Medicare for Parent Coordinator: - </t>
  </si>
  <si>
    <t xml:space="preserve">TRS for Parent Coordinator - </t>
  </si>
  <si>
    <t xml:space="preserve">Workers Comp for Parent Coordinator - </t>
  </si>
  <si>
    <t xml:space="preserve">Life Insurance for Parent Coordinator: - </t>
  </si>
  <si>
    <t>TOTAL TITLE I PART A BUDGET - PROJECTED</t>
  </si>
  <si>
    <t>SAMPLE COUNTY SCHOOLS PROJECTED FY16 TITLE I, PART A 1% PARENT INVOLVMENT SET ASIDE BUDGET</t>
  </si>
  <si>
    <t>SAMPLE ELEM PARENT INVOLVEMENT SET ASIDE/8010</t>
  </si>
  <si>
    <t>AFTER ALL FUNDS HAVE BEEN BUDGETED, THIS AMOUNT SHOULD EQUAL $ -:</t>
  </si>
  <si>
    <t>SAMPLE COUNTY SCHOOLS FY16 TITLE I, PART A 1% PARENT INVOLVMENT SET ASIDE  - AMENDMENT #2</t>
  </si>
  <si>
    <t>SUPPLIES:  Potractors, compasses, inexpensive calculators, paper, construction paper, pens, pencils, glue scissors, rulers, markers, chart paper, card stock, post-it-notes, ink, lables, tape, file folders, magnetic clips, card stock</t>
  </si>
  <si>
    <t>Travel:  lodging, transportation and food for principal plus 3 teachers to attend the National Title I Conference in Nashville, TN and 1 teacher to attend the ASCD Conference in Atlanta, GA</t>
  </si>
  <si>
    <t>Books other than Textbooks:  Supplemental Educational materials to support classroom instruction in ELA, Math, Science and Social Studies.  Weekly Readers - 5th Grade @ $4.29 ($643.50)* American Legacy Publishing -  150 KK 1st - 5th Grade Students - Science weekly readers $4.99 per subject area @ 150 students per grade level ($4116.75)</t>
  </si>
  <si>
    <t>SET ASIDE:  1% PARENT INVOLVEMENT:  NAME OF SCHOOL Purchased Professional Services:</t>
  </si>
  <si>
    <t>SET ASIDE:  1% PARENT INVOLVEMENT:  NAME OF SCHOOL Communication:</t>
  </si>
  <si>
    <t>SET ASIDE:  1% PARENT INVOLVEMENT: NAME OF SCHOOL Travel:</t>
  </si>
  <si>
    <t>Proj. C/O:</t>
  </si>
  <si>
    <t>SET ASIDE:  1% PARENT INVOLVEMENT:  NAME OF SCHOOL Supplies:</t>
  </si>
  <si>
    <t>Total Budget:</t>
  </si>
  <si>
    <t>SET ASIDE:  1% PARENT INVOLVEMENT: NAME OF SCHOOL Supplies Technology Related:</t>
  </si>
  <si>
    <t>SET ASIDE:  1% PARENT INVOLVEMENT:  NAME OF SCHOOL Computer Software:</t>
  </si>
  <si>
    <t>SET ASIDE:  1% PARENT INVOLVEMENT:  NAME OF SCHOOL Expendable Equipment:</t>
  </si>
  <si>
    <t>SET ASIDE:  1% PARENT INVOLVEMENT:  NAME OF SCHOOL Expendable Computer Equipment:</t>
  </si>
  <si>
    <t>SET ASIDE:  1% PARENT INVOLVEMENT: NAME OF SCHOOL  Books Other Than Textbooks:</t>
  </si>
  <si>
    <t xml:space="preserve">DIRECTIONS:  We have listed all of your current budget line items with the "Original" amounts.  Use your Expenditure Spreadsheet to help you determine if a line item needs ammended.  If so, do the following:  Place amended amount in the column labeled "Amount to Add/Subtract".  Remember to enter amounts in whole dollar amounts.  Also remember to put a "-" in front of amounts you need to subtract.  "The "Budgeted Amount after Amendment #2" will automatically calculate.  If you need to add or delet part of the description, please do so in the appropriate column.  ALL FUNDS SHOULD BE BUDGETED IN WHOLE DOLLAR AMOUNTS.  </t>
  </si>
  <si>
    <t>SET ASIDE:  1% PARENT INVOLVEMENT:  NAME OF SCHOOL Registration:</t>
  </si>
  <si>
    <t>COPY TOTALS from Original Budget &amp; Amendment #1</t>
  </si>
  <si>
    <t>Amount to Add/Subtract</t>
  </si>
  <si>
    <t>Budgeted Amount after Amendment #2</t>
  </si>
  <si>
    <t>TOTAL NAME OF SCHOOL TITLE I PART A 1% PARENT INVOLVEMENT SET ASIDE BUDGET - PROJECTED</t>
  </si>
  <si>
    <t>Description Amendment</t>
  </si>
  <si>
    <t>(Copy Descriptions from Amendment #1)</t>
  </si>
  <si>
    <t>ADD</t>
  </si>
  <si>
    <t>REMOVE</t>
  </si>
  <si>
    <t>SET ASIDE:  1% PARENT INVOLVEMENT:  NAME OF SCHOOL Purchased Professional and Technical Services:</t>
  </si>
  <si>
    <t>SET ASIDE:  1% PARENT INVOLVEMENT:  NAME OF SCHOOL  Communication:</t>
  </si>
  <si>
    <t xml:space="preserve">SET ASIDE:  1% PARENT INVOLVEMENT:   NAME OF SCHOOL  Travel:  </t>
  </si>
  <si>
    <t xml:space="preserve">SET ASIDE:  1% PARENT INVOLVEMENT:   NAME OF SCHOOL  Supplies:  </t>
  </si>
  <si>
    <t xml:space="preserve">SET ASIDE:  1% PARENT INVOLVEMENT:   NAME OF SCHOOL  Supplies:  Technology Related:  </t>
  </si>
  <si>
    <t>SET ASIDE:  1% PARENT INVOLVEMENT:   NAME OF SCHOOL  Computer Software:</t>
  </si>
  <si>
    <t>SET ASIDE:  1% PARENT INVOLVEMENT:   NAME OF SCHOOL  Expendable Equipment:</t>
  </si>
  <si>
    <t>SET ASIDE:  1% PARENT INVOLVEMENT:   NAME OF SCHOOL  Expendable Computer Equipment:</t>
  </si>
  <si>
    <t>SET ASIDE:  1% PARENT INVOLVEMENT:   NAME OF SCHOOL  Books other than Textbooks:</t>
  </si>
  <si>
    <t xml:space="preserve">SET ASIDE:  1% PARENT INVOLVEMENT:   NAME OF SCHOOL  Registration: </t>
  </si>
  <si>
    <t xml:space="preserve">TOTAL  NAME OF SCHOOL TITLE I PART A 1% PARENT INVOLVEMENT SET ASIDE BUDGET </t>
  </si>
  <si>
    <t>SAMPLE COUNTY SCHOOLS FY16 TITLE I, PART A BUDGET - AMENDMENT #1</t>
  </si>
  <si>
    <t>SAMPLE ELEM/9999</t>
  </si>
  <si>
    <t>SCHOOL ALLOCATION:</t>
  </si>
  <si>
    <t xml:space="preserve">DIRECTIONS:  We have listed all of your current budget line items with the "Original" amounts.  If a line item needs ammended, do the following:  Place amended amount in the column labeled "Amount to Add/Subtract".  Remember to enter amounts in whole dollar amounts.  Also remember to put a "-" in front of amounts you need to subtract.  The "Budgeted Amount After Amendment #1" will automatically calculate.  If you need to add or delete part of the description, please do so in the appropriate column.  ALL FUNDS SHOULD BE BUDGETED IN WHOLE DOLLAR AMOUNTS. </t>
  </si>
  <si>
    <t>COPY TOTALS in Original Budget</t>
  </si>
  <si>
    <t>Budgeted Amount After Amendment #1</t>
  </si>
  <si>
    <t>(Copy Descriptions used in Original Budget)</t>
  </si>
  <si>
    <t>.</t>
  </si>
  <si>
    <t xml:space="preserve">Supplies:  Technology Related: </t>
  </si>
  <si>
    <t xml:space="preserve">Computer Software:  </t>
  </si>
  <si>
    <t xml:space="preserve">Expendable Equipment: </t>
  </si>
  <si>
    <t xml:space="preserve">State Health:  </t>
  </si>
  <si>
    <t xml:space="preserve">FICA/Medicare:  </t>
  </si>
  <si>
    <t xml:space="preserve">Workers Comp:  </t>
  </si>
  <si>
    <t xml:space="preserve">Life Insurance:  </t>
  </si>
  <si>
    <t xml:space="preserve">State Health: for Parent Coordinator.  </t>
  </si>
  <si>
    <t xml:space="preserve">FICA/Medicare for Parent Coordinator: </t>
  </si>
  <si>
    <t>TRS for Parent Coordinator</t>
  </si>
  <si>
    <t xml:space="preserve">Workers Comp for Parent Coordinator </t>
  </si>
  <si>
    <t xml:space="preserve">Life Insurance for Parent Coordinator: </t>
  </si>
  <si>
    <t xml:space="preserve">TOTAL TITLE I PART A BUDGET </t>
  </si>
  <si>
    <t>SAMPLE COUNTY SCHOOLS FY16 TITLE I, PART A 1% PARENT INVOLVMENT SET ASIDE  - AMENDMENT #1</t>
  </si>
  <si>
    <t>SAMPLE COUNTY SCHOOLS FY16 TITLE I, PART A BUDGET - AMENDMENT #2</t>
  </si>
  <si>
    <t xml:space="preserve">DIRECTIONS:  We have listed all of your current budget line items with the "Original" amounts.  If a line item needs ammended, do the following:  Place amended amount in the column labeled "Amount to Add/Subtract".  Remember to enter amounts in whole dollar amounts.  Also remember to put a "-" in front of amounts you need to subtract.  "The "Budgeted Amount after Amendment #1" will automatically calculate.  If you need to add or delet part of the description, please do so in the appropriate column.  ALL FUNDS SHOULD BE BUDGETED IN WHOLE DOLLAR AMOUNTS.  </t>
  </si>
  <si>
    <t>Budgeted Amount After Amendment #2</t>
  </si>
  <si>
    <t>Budgeted Amount after Amendment #1</t>
  </si>
  <si>
    <t>SET ASIDE:  1% PARENT INVOLVEMENT: NAME OF SCHOOL Purchased Professional Services:</t>
  </si>
  <si>
    <t>SET ASIDE:  1% PARENT INVOLVEMENT: NAME OF SCHOOL Communication</t>
  </si>
  <si>
    <t>SET ASIDE:  1% PARENT INVOLVEMENT:  Travel</t>
  </si>
  <si>
    <t>SET ASIDE:  1% PARENT INVOLVEMENT: NAME OF SCHOOL Supplies</t>
  </si>
  <si>
    <t>SET ASIDE:  1% PARENT INVOLVEMENT:  NAME OF SCHOOL Supplies:  Technology Related:</t>
  </si>
  <si>
    <t>SET ASIDE:  1% PARENT INVOLVEMENT:  NAME OF SCHOOL  Computer Software:</t>
  </si>
  <si>
    <t>SET ASIDE:  1% PARENT INVOLVEMENT:  NAME OF SCHOOL Books other than Textbooks:</t>
  </si>
  <si>
    <t xml:space="preserve">SET ASIDE:  1% PARENT INVOLVEMENT:  NAME OF SCHOOL Registration: </t>
  </si>
  <si>
    <t xml:space="preserve">TOTAL TITLE I PART A 1% PARENT INVOLVEMENT SET ASIDE BUDGET </t>
  </si>
  <si>
    <t xml:space="preserve">Salary: </t>
  </si>
  <si>
    <t xml:space="preserve"> </t>
  </si>
  <si>
    <t>Registration:</t>
  </si>
  <si>
    <t xml:space="preserve">TRS for Parent Coordinator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</si>
</sst>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164" formatCode="m/d/yy"/>
    <numFmt numFmtId="165" formatCode="&quot;$&quot;#,##0"/>
  </numFmts>
  <fonts count="17" x14ac:knownFonts="1">
    <font>
      <sz val="10"/>
      <color rgb="FF000000"/>
      <name val="Arial"/>
    </font>
    <font>
      <b/>
      <sz val="14"/>
      <color rgb="FF000000"/>
      <name val="Calibri"/>
      <family val="2"/>
    </font>
    <font>
      <b/>
      <sz val="11"/>
      <color rgb="FF000000"/>
      <name val="Calibri"/>
      <family val="2"/>
    </font>
    <font>
      <sz val="11"/>
      <color rgb="FF000000"/>
      <name val="Calibri"/>
      <family val="2"/>
    </font>
    <font>
      <sz val="10"/>
      <name val="Arial"/>
      <family val="2"/>
    </font>
    <font>
      <b/>
      <sz val="10"/>
      <color rgb="FF000000"/>
      <name val="Calibri"/>
      <family val="2"/>
    </font>
    <font>
      <sz val="10"/>
      <color rgb="FF000000"/>
      <name val="Calibri"/>
      <family val="2"/>
    </font>
    <font>
      <sz val="9"/>
      <color rgb="FF000000"/>
      <name val="Calibri"/>
      <family val="2"/>
    </font>
    <font>
      <sz val="10"/>
      <name val="Arial"/>
      <family val="2"/>
    </font>
    <font>
      <b/>
      <sz val="8"/>
      <color rgb="FF000000"/>
      <name val="Calibri"/>
      <family val="2"/>
    </font>
    <font>
      <b/>
      <sz val="9"/>
      <color rgb="FF000000"/>
      <name val="Calibri"/>
      <family val="2"/>
    </font>
    <font>
      <b/>
      <sz val="10"/>
      <name val="Arial"/>
      <family val="2"/>
    </font>
    <font>
      <sz val="10"/>
      <color rgb="FF000000"/>
      <name val="Arial"/>
      <family val="2"/>
    </font>
    <font>
      <b/>
      <sz val="9"/>
      <color rgb="FF434343"/>
      <name val="Calibri"/>
      <family val="2"/>
    </font>
    <font>
      <sz val="9"/>
      <name val="Arial"/>
      <family val="2"/>
    </font>
    <font>
      <sz val="9"/>
      <color rgb="FF000000"/>
      <name val="Arial"/>
      <family val="2"/>
    </font>
    <font>
      <sz val="8"/>
      <name val="Arial"/>
      <family val="2"/>
    </font>
  </fonts>
  <fills count="13">
    <fill>
      <patternFill patternType="none"/>
    </fill>
    <fill>
      <patternFill patternType="gray125"/>
    </fill>
    <fill>
      <patternFill patternType="solid">
        <fgColor rgb="FFFDE9D9"/>
        <bgColor rgb="FFFDE9D9"/>
      </patternFill>
    </fill>
    <fill>
      <patternFill patternType="solid">
        <fgColor rgb="FFDAEEF3"/>
        <bgColor rgb="FFDAEEF3"/>
      </patternFill>
    </fill>
    <fill>
      <patternFill patternType="solid">
        <fgColor rgb="FFE5DFEC"/>
        <bgColor rgb="FFE5DFEC"/>
      </patternFill>
    </fill>
    <fill>
      <patternFill patternType="solid">
        <fgColor rgb="FFD6E3BC"/>
        <bgColor rgb="FFD6E3BC"/>
      </patternFill>
    </fill>
    <fill>
      <patternFill patternType="solid">
        <fgColor rgb="FFFFFF00"/>
        <bgColor rgb="FFFFFF00"/>
      </patternFill>
    </fill>
    <fill>
      <patternFill patternType="solid">
        <fgColor rgb="FFF2DBDB"/>
        <bgColor rgb="FFF2DBDB"/>
      </patternFill>
    </fill>
    <fill>
      <patternFill patternType="solid">
        <fgColor rgb="FFDBE5F1"/>
        <bgColor rgb="FFDBE5F1"/>
      </patternFill>
    </fill>
    <fill>
      <patternFill patternType="solid">
        <fgColor rgb="FFFFFFFF"/>
        <bgColor rgb="FFFFFFFF"/>
      </patternFill>
    </fill>
    <fill>
      <patternFill patternType="solid">
        <fgColor rgb="FF000000"/>
        <bgColor rgb="FF000000"/>
      </patternFill>
    </fill>
    <fill>
      <patternFill patternType="solid">
        <fgColor rgb="FFD9D2E9"/>
        <bgColor rgb="FFD9D2E9"/>
      </patternFill>
    </fill>
    <fill>
      <patternFill patternType="solid">
        <fgColor rgb="FFD0E0E3"/>
        <bgColor rgb="FFD0E0E3"/>
      </patternFill>
    </fill>
  </fills>
  <borders count="13">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4">
    <xf numFmtId="0" fontId="0" fillId="0" borderId="0" xfId="0" applyFont="1" applyAlignment="1">
      <alignment wrapText="1"/>
    </xf>
    <xf numFmtId="0" fontId="2" fillId="2" borderId="0" xfId="0" applyFont="1" applyFill="1" applyBorder="1"/>
    <xf numFmtId="0" fontId="3" fillId="2" borderId="0" xfId="0" applyFont="1" applyFill="1" applyBorder="1"/>
    <xf numFmtId="0" fontId="3" fillId="2" borderId="0" xfId="0" applyFont="1" applyFill="1" applyBorder="1" applyAlignment="1"/>
    <xf numFmtId="0" fontId="3" fillId="0" borderId="0" xfId="0" applyFont="1"/>
    <xf numFmtId="0" fontId="2" fillId="2" borderId="0" xfId="0" applyFont="1" applyFill="1" applyBorder="1" applyAlignment="1">
      <alignment horizontal="right"/>
    </xf>
    <xf numFmtId="164" fontId="3" fillId="2" borderId="1" xfId="0" applyNumberFormat="1" applyFont="1" applyFill="1" applyBorder="1" applyAlignment="1"/>
    <xf numFmtId="0" fontId="2" fillId="3" borderId="0" xfId="0" applyFont="1" applyFill="1" applyBorder="1"/>
    <xf numFmtId="0" fontId="3" fillId="3" borderId="0" xfId="0" applyFont="1" applyFill="1" applyBorder="1"/>
    <xf numFmtId="0" fontId="3" fillId="3" borderId="0" xfId="0" applyFont="1" applyFill="1" applyBorder="1" applyAlignment="1"/>
    <xf numFmtId="0" fontId="2" fillId="3" borderId="0" xfId="0" applyFont="1" applyFill="1" applyBorder="1" applyAlignment="1">
      <alignment horizontal="right"/>
    </xf>
    <xf numFmtId="164" fontId="2" fillId="3" borderId="2" xfId="0" applyNumberFormat="1" applyFont="1" applyFill="1" applyBorder="1" applyAlignment="1"/>
    <xf numFmtId="0" fontId="2" fillId="4" borderId="0" xfId="0" applyFont="1" applyFill="1" applyBorder="1"/>
    <xf numFmtId="0" fontId="3" fillId="4" borderId="0" xfId="0" applyFont="1" applyFill="1" applyBorder="1"/>
    <xf numFmtId="42" fontId="3" fillId="0" borderId="0" xfId="0" applyNumberFormat="1" applyFont="1"/>
    <xf numFmtId="0" fontId="2" fillId="5" borderId="0" xfId="0" applyFont="1" applyFill="1" applyBorder="1" applyAlignment="1"/>
    <xf numFmtId="0" fontId="2" fillId="5" borderId="0" xfId="0" applyFont="1" applyFill="1" applyBorder="1"/>
    <xf numFmtId="42" fontId="3" fillId="6" borderId="0" xfId="0" applyNumberFormat="1" applyFont="1" applyFill="1" applyBorder="1" applyAlignment="1">
      <alignment horizontal="center"/>
    </xf>
    <xf numFmtId="0" fontId="5" fillId="0" borderId="3" xfId="0" applyFont="1" applyBorder="1" applyAlignment="1">
      <alignment horizontal="center" wrapText="1"/>
    </xf>
    <xf numFmtId="0" fontId="5" fillId="0" borderId="3" xfId="0" applyFont="1" applyBorder="1" applyAlignment="1">
      <alignment horizontal="center"/>
    </xf>
    <xf numFmtId="0" fontId="6" fillId="8" borderId="3" xfId="0" applyFont="1" applyFill="1" applyBorder="1" applyAlignment="1">
      <alignment horizontal="center" vertical="center"/>
    </xf>
    <xf numFmtId="42" fontId="6" fillId="8" borderId="3" xfId="0" applyNumberFormat="1" applyFont="1" applyFill="1" applyBorder="1" applyAlignment="1">
      <alignment vertical="center"/>
    </xf>
    <xf numFmtId="0" fontId="2" fillId="8" borderId="3" xfId="0" applyFont="1" applyFill="1" applyBorder="1"/>
    <xf numFmtId="0" fontId="6" fillId="0" borderId="3" xfId="0" applyFont="1" applyBorder="1" applyAlignment="1">
      <alignment horizontal="center" vertical="center"/>
    </xf>
    <xf numFmtId="42" fontId="6" fillId="0" borderId="3" xfId="0" applyNumberFormat="1" applyFont="1" applyBorder="1" applyAlignment="1">
      <alignment vertical="center"/>
    </xf>
    <xf numFmtId="0" fontId="7" fillId="8" borderId="3" xfId="0" applyFont="1" applyFill="1" applyBorder="1" applyAlignment="1">
      <alignment horizontal="left" vertical="top" wrapText="1"/>
    </xf>
    <xf numFmtId="42" fontId="6" fillId="0" borderId="3" xfId="0" applyNumberFormat="1" applyFont="1" applyBorder="1" applyAlignment="1">
      <alignment vertical="center"/>
    </xf>
    <xf numFmtId="0" fontId="7" fillId="8" borderId="3" xfId="0" applyFont="1" applyFill="1" applyBorder="1" applyAlignment="1">
      <alignment horizontal="left" vertical="top" wrapText="1"/>
    </xf>
    <xf numFmtId="42" fontId="8" fillId="9" borderId="0" xfId="0" applyNumberFormat="1" applyFont="1" applyFill="1" applyAlignment="1">
      <alignment wrapText="1"/>
    </xf>
    <xf numFmtId="0" fontId="6" fillId="0" borderId="3" xfId="0" applyFont="1" applyBorder="1" applyAlignment="1">
      <alignment horizontal="center" vertical="center"/>
    </xf>
    <xf numFmtId="42" fontId="3" fillId="4" borderId="0" xfId="0" applyNumberFormat="1" applyFont="1" applyFill="1" applyBorder="1"/>
    <xf numFmtId="0" fontId="2" fillId="2" borderId="0" xfId="0" applyFont="1" applyFill="1"/>
    <xf numFmtId="0" fontId="3" fillId="2" borderId="0" xfId="0" applyFont="1" applyFill="1"/>
    <xf numFmtId="0" fontId="3" fillId="2" borderId="0" xfId="0" applyFont="1" applyFill="1" applyAlignment="1"/>
    <xf numFmtId="0" fontId="3" fillId="9" borderId="0" xfId="0" applyFont="1" applyFill="1"/>
    <xf numFmtId="0" fontId="2" fillId="2" borderId="0" xfId="0" applyFont="1" applyFill="1" applyAlignment="1">
      <alignment horizontal="right"/>
    </xf>
    <xf numFmtId="164" fontId="3" fillId="2" borderId="1" xfId="0" applyNumberFormat="1" applyFont="1" applyFill="1" applyBorder="1" applyAlignment="1"/>
    <xf numFmtId="0" fontId="2" fillId="3" borderId="0" xfId="0" applyFont="1" applyFill="1"/>
    <xf numFmtId="0" fontId="3" fillId="3" borderId="0" xfId="0" applyFont="1" applyFill="1"/>
    <xf numFmtId="0" fontId="3" fillId="3" borderId="0" xfId="0" applyFont="1" applyFill="1" applyAlignment="1"/>
    <xf numFmtId="0" fontId="2" fillId="3" borderId="0" xfId="0" applyFont="1" applyFill="1" applyAlignment="1">
      <alignment horizontal="right"/>
    </xf>
    <xf numFmtId="164" fontId="2" fillId="3" borderId="1" xfId="0" applyNumberFormat="1" applyFont="1" applyFill="1" applyBorder="1" applyAlignment="1"/>
    <xf numFmtId="0" fontId="2" fillId="4" borderId="0" xfId="0" applyFont="1" applyFill="1"/>
    <xf numFmtId="0" fontId="3" fillId="4" borderId="0" xfId="0" applyFont="1" applyFill="1"/>
    <xf numFmtId="0" fontId="2" fillId="4" borderId="0" xfId="0" applyFont="1" applyFill="1" applyAlignment="1"/>
    <xf numFmtId="42" fontId="2" fillId="4" borderId="0" xfId="0" applyNumberFormat="1" applyFont="1" applyFill="1" applyAlignment="1"/>
    <xf numFmtId="0" fontId="2" fillId="5" borderId="0" xfId="0" applyFont="1" applyFill="1" applyAlignment="1"/>
    <xf numFmtId="0" fontId="2" fillId="5" borderId="0" xfId="0" applyFont="1" applyFill="1"/>
    <xf numFmtId="0" fontId="10" fillId="8" borderId="5" xfId="0" applyFont="1" applyFill="1" applyBorder="1" applyAlignment="1">
      <alignment horizontal="center" vertical="top" wrapText="1"/>
    </xf>
    <xf numFmtId="0" fontId="10" fillId="8" borderId="3" xfId="0" applyFont="1" applyFill="1" applyBorder="1" applyAlignment="1">
      <alignment horizontal="center" vertical="top" wrapText="1"/>
    </xf>
    <xf numFmtId="42" fontId="6" fillId="10" borderId="3" xfId="0" applyNumberFormat="1" applyFont="1" applyFill="1" applyBorder="1" applyAlignment="1">
      <alignment vertical="center"/>
    </xf>
    <xf numFmtId="0" fontId="11" fillId="11" borderId="0" xfId="0" applyFont="1" applyFill="1" applyAlignment="1">
      <alignment wrapText="1"/>
    </xf>
    <xf numFmtId="0" fontId="5" fillId="0" borderId="3" xfId="0" applyFont="1" applyBorder="1" applyAlignment="1">
      <alignment horizontal="center" vertical="center"/>
    </xf>
    <xf numFmtId="42" fontId="6" fillId="9" borderId="3" xfId="0" applyNumberFormat="1" applyFont="1" applyFill="1" applyBorder="1" applyAlignment="1">
      <alignment vertical="center"/>
    </xf>
    <xf numFmtId="42" fontId="6" fillId="9" borderId="3" xfId="0" applyNumberFormat="1" applyFont="1" applyFill="1" applyBorder="1" applyAlignment="1">
      <alignment vertical="center"/>
    </xf>
    <xf numFmtId="42" fontId="8" fillId="9" borderId="7" xfId="0" applyNumberFormat="1" applyFont="1" applyFill="1" applyBorder="1" applyAlignment="1">
      <alignment wrapText="1"/>
    </xf>
    <xf numFmtId="0" fontId="7" fillId="8" borderId="3" xfId="0" applyFont="1" applyFill="1" applyBorder="1" applyAlignment="1">
      <alignment horizontal="center" vertical="top" wrapText="1"/>
    </xf>
    <xf numFmtId="0" fontId="7" fillId="8" borderId="3" xfId="0" applyFont="1" applyFill="1" applyBorder="1" applyAlignment="1">
      <alignment horizontal="left" vertical="top" wrapText="1"/>
    </xf>
    <xf numFmtId="165" fontId="7" fillId="8" borderId="3" xfId="0" applyNumberFormat="1" applyFont="1" applyFill="1" applyBorder="1" applyAlignment="1">
      <alignment horizontal="left" vertical="top" wrapText="1"/>
    </xf>
    <xf numFmtId="42" fontId="8" fillId="9" borderId="0" xfId="0" applyNumberFormat="1" applyFont="1" applyFill="1" applyAlignment="1">
      <alignment horizontal="right" vertical="center" wrapText="1"/>
    </xf>
    <xf numFmtId="42" fontId="8" fillId="0" borderId="7" xfId="0" applyNumberFormat="1" applyFont="1" applyBorder="1" applyAlignment="1">
      <alignment wrapText="1"/>
    </xf>
    <xf numFmtId="0" fontId="8" fillId="12" borderId="0" xfId="0" applyFont="1" applyFill="1" applyAlignment="1">
      <alignment wrapText="1"/>
    </xf>
    <xf numFmtId="0" fontId="7" fillId="12" borderId="3" xfId="0" applyFont="1" applyFill="1" applyBorder="1" applyAlignment="1">
      <alignment horizontal="left" vertical="top" wrapText="1"/>
    </xf>
    <xf numFmtId="42" fontId="3" fillId="4" borderId="11" xfId="0" applyNumberFormat="1" applyFont="1" applyFill="1" applyBorder="1" applyAlignment="1"/>
    <xf numFmtId="165" fontId="3" fillId="4" borderId="11" xfId="0" applyNumberFormat="1" applyFont="1" applyFill="1" applyBorder="1" applyAlignment="1"/>
    <xf numFmtId="165" fontId="4" fillId="4" borderId="11" xfId="0" applyNumberFormat="1" applyFont="1" applyFill="1" applyBorder="1" applyAlignment="1">
      <alignment wrapText="1"/>
    </xf>
    <xf numFmtId="42" fontId="3" fillId="4" borderId="11" xfId="0" applyNumberFormat="1" applyFont="1" applyFill="1" applyBorder="1" applyAlignment="1">
      <alignment horizontal="center"/>
    </xf>
    <xf numFmtId="42" fontId="3" fillId="6" borderId="11" xfId="0" applyNumberFormat="1" applyFont="1" applyFill="1" applyBorder="1" applyAlignment="1">
      <alignment horizontal="center"/>
    </xf>
    <xf numFmtId="42" fontId="3" fillId="11" borderId="11" xfId="0" applyNumberFormat="1" applyFont="1" applyFill="1" applyBorder="1"/>
    <xf numFmtId="42" fontId="3" fillId="6" borderId="12" xfId="0" applyNumberFormat="1" applyFont="1" applyFill="1" applyBorder="1" applyAlignment="1">
      <alignment horizontal="center"/>
    </xf>
    <xf numFmtId="0" fontId="5" fillId="0" borderId="4" xfId="0" applyFont="1" applyBorder="1" applyAlignment="1">
      <alignment horizontal="left" vertical="top" wrapText="1"/>
    </xf>
    <xf numFmtId="0" fontId="4" fillId="0" borderId="2" xfId="0" applyFont="1" applyBorder="1" applyAlignment="1">
      <alignment wrapText="1"/>
    </xf>
    <xf numFmtId="0" fontId="4" fillId="0" borderId="5" xfId="0" applyFont="1" applyBorder="1" applyAlignment="1">
      <alignment wrapText="1"/>
    </xf>
    <xf numFmtId="0" fontId="4" fillId="0" borderId="0" xfId="0" applyFont="1" applyAlignment="1">
      <alignment vertical="top" wrapText="1"/>
    </xf>
    <xf numFmtId="0" fontId="12" fillId="0" borderId="0" xfId="0" applyFont="1" applyAlignment="1">
      <alignment wrapText="1"/>
    </xf>
    <xf numFmtId="0" fontId="1" fillId="0" borderId="0" xfId="0" applyFont="1" applyAlignment="1">
      <alignment horizontal="center"/>
    </xf>
    <xf numFmtId="0" fontId="0" fillId="0" borderId="0" xfId="0" applyFont="1" applyAlignment="1">
      <alignment wrapText="1"/>
    </xf>
    <xf numFmtId="0" fontId="5" fillId="0" borderId="4" xfId="0" applyFont="1" applyBorder="1" applyAlignment="1">
      <alignment horizontal="center"/>
    </xf>
    <xf numFmtId="0" fontId="13" fillId="8" borderId="4" xfId="0" applyFont="1" applyFill="1" applyBorder="1" applyAlignment="1">
      <alignment horizontal="left" vertical="top" wrapText="1"/>
    </xf>
    <xf numFmtId="0" fontId="14" fillId="0" borderId="2" xfId="0" applyFont="1" applyBorder="1" applyAlignment="1">
      <alignment wrapText="1"/>
    </xf>
    <xf numFmtId="0" fontId="14" fillId="0" borderId="5" xfId="0" applyFont="1" applyBorder="1" applyAlignment="1">
      <alignment wrapText="1"/>
    </xf>
    <xf numFmtId="0" fontId="7" fillId="8" borderId="4" xfId="0" applyFont="1" applyFill="1" applyBorder="1" applyAlignment="1">
      <alignment horizontal="left" vertical="top" wrapText="1"/>
    </xf>
    <xf numFmtId="0" fontId="14" fillId="8" borderId="0" xfId="0" applyFont="1" applyFill="1" applyAlignment="1">
      <alignment wrapText="1"/>
    </xf>
    <xf numFmtId="0" fontId="15" fillId="0" borderId="0" xfId="0" applyFont="1" applyAlignment="1">
      <alignment wrapText="1"/>
    </xf>
    <xf numFmtId="0" fontId="3" fillId="7" borderId="1" xfId="0" applyFont="1" applyFill="1" applyBorder="1" applyAlignment="1">
      <alignment horizontal="left" wrapText="1"/>
    </xf>
    <xf numFmtId="0" fontId="4" fillId="0" borderId="1" xfId="0" applyFont="1" applyBorder="1" applyAlignment="1">
      <alignment wrapText="1"/>
    </xf>
    <xf numFmtId="0" fontId="2" fillId="0" borderId="4" xfId="0" applyFont="1" applyBorder="1" applyAlignment="1">
      <alignment horizontal="left" vertical="top" wrapText="1"/>
    </xf>
    <xf numFmtId="0" fontId="3" fillId="8" borderId="4" xfId="0" applyFont="1" applyFill="1" applyBorder="1" applyAlignment="1">
      <alignment horizontal="left" vertical="top" wrapText="1"/>
    </xf>
    <xf numFmtId="0" fontId="2" fillId="7" borderId="1" xfId="0" applyFont="1" applyFill="1" applyBorder="1" applyAlignment="1">
      <alignment horizontal="left" wrapText="1"/>
    </xf>
    <xf numFmtId="0" fontId="7" fillId="0" borderId="4" xfId="0" applyFont="1" applyBorder="1" applyAlignment="1">
      <alignment horizontal="left" vertical="top" wrapText="1"/>
    </xf>
    <xf numFmtId="0" fontId="5" fillId="0" borderId="7" xfId="0" applyFont="1" applyBorder="1" applyAlignment="1">
      <alignment horizontal="center" vertical="center" wrapText="1"/>
    </xf>
    <xf numFmtId="0" fontId="4" fillId="0" borderId="8" xfId="0" applyFont="1" applyBorder="1" applyAlignment="1">
      <alignment wrapText="1"/>
    </xf>
    <xf numFmtId="0" fontId="9" fillId="0" borderId="7" xfId="0" applyFont="1" applyBorder="1" applyAlignment="1">
      <alignment horizontal="center" vertical="center" wrapText="1"/>
    </xf>
    <xf numFmtId="0" fontId="5" fillId="0" borderId="6" xfId="0" applyFont="1" applyBorder="1" applyAlignment="1">
      <alignment horizontal="center" vertical="center" wrapText="1"/>
    </xf>
    <xf numFmtId="0" fontId="4" fillId="0" borderId="10" xfId="0" applyFont="1" applyBorder="1" applyAlignment="1">
      <alignment wrapText="1"/>
    </xf>
    <xf numFmtId="0" fontId="5" fillId="0" borderId="8" xfId="0" applyFont="1" applyBorder="1" applyAlignment="1">
      <alignment horizontal="center" vertical="center"/>
    </xf>
    <xf numFmtId="0" fontId="9" fillId="0" borderId="6" xfId="0" applyFont="1" applyBorder="1" applyAlignment="1">
      <alignment horizontal="center" vertical="center" wrapText="1"/>
    </xf>
    <xf numFmtId="0" fontId="16" fillId="0" borderId="10" xfId="0" applyFont="1" applyBorder="1" applyAlignment="1">
      <alignment wrapText="1"/>
    </xf>
    <xf numFmtId="0" fontId="4" fillId="0" borderId="9" xfId="0" applyFont="1" applyBorder="1" applyAlignment="1">
      <alignment wrapText="1"/>
    </xf>
    <xf numFmtId="0" fontId="5" fillId="0" borderId="7" xfId="0" applyFont="1" applyBorder="1" applyAlignment="1">
      <alignment horizontal="center"/>
    </xf>
    <xf numFmtId="0" fontId="5" fillId="0" borderId="8" xfId="0" applyFont="1" applyBorder="1" applyAlignment="1">
      <alignment horizontal="center"/>
    </xf>
    <xf numFmtId="0" fontId="2" fillId="0" borderId="8" xfId="0" applyFont="1" applyBorder="1" applyAlignment="1">
      <alignment horizontal="left" vertical="top" wrapText="1"/>
    </xf>
    <xf numFmtId="0" fontId="10" fillId="0" borderId="6" xfId="0" applyFont="1" applyBorder="1" applyAlignment="1">
      <alignment horizontal="center" vertical="center" wrapText="1"/>
    </xf>
    <xf numFmtId="0" fontId="14" fillId="0" borderId="1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election activeCell="E5" sqref="E5"/>
    </sheetView>
  </sheetViews>
  <sheetFormatPr defaultColWidth="17.28515625" defaultRowHeight="15.75" customHeight="1" x14ac:dyDescent="0.2"/>
  <cols>
    <col min="1" max="1" width="7.85546875" customWidth="1"/>
    <col min="2" max="2" width="6.5703125" customWidth="1"/>
    <col min="3" max="3" width="9.7109375" customWidth="1"/>
    <col min="4" max="4" width="10.5703125" customWidth="1"/>
    <col min="5" max="5" width="12.42578125" customWidth="1"/>
    <col min="6" max="6" width="21.28515625" customWidth="1"/>
    <col min="7" max="7" width="15.42578125" customWidth="1"/>
    <col min="8" max="8" width="6.42578125" customWidth="1"/>
    <col min="9" max="9" width="19.85546875" customWidth="1"/>
    <col min="10" max="10" width="27.28515625" customWidth="1"/>
  </cols>
  <sheetData>
    <row r="1" spans="1:10" ht="18.75" customHeight="1" x14ac:dyDescent="0.3">
      <c r="A1" s="75" t="s">
        <v>0</v>
      </c>
      <c r="B1" s="76"/>
      <c r="C1" s="76"/>
      <c r="D1" s="76"/>
      <c r="E1" s="76"/>
      <c r="F1" s="76"/>
      <c r="G1" s="76"/>
      <c r="H1" s="76"/>
      <c r="I1" s="76"/>
      <c r="J1" s="76"/>
    </row>
    <row r="2" spans="1:10" ht="15" customHeight="1" x14ac:dyDescent="0.25">
      <c r="A2" s="1" t="s">
        <v>1</v>
      </c>
      <c r="B2" s="2"/>
      <c r="C2" s="3" t="s">
        <v>2</v>
      </c>
      <c r="D2" s="3" t="s">
        <v>3</v>
      </c>
      <c r="E2" s="2"/>
      <c r="F2" s="4"/>
      <c r="G2" s="4"/>
      <c r="H2" s="4"/>
      <c r="I2" s="5" t="s">
        <v>4</v>
      </c>
      <c r="J2" s="6"/>
    </row>
    <row r="3" spans="1:10" ht="15" customHeight="1" thickBot="1" x14ac:dyDescent="0.3">
      <c r="A3" s="7" t="s">
        <v>5</v>
      </c>
      <c r="B3" s="8"/>
      <c r="C3" s="9" t="s">
        <v>6</v>
      </c>
      <c r="D3" s="8"/>
      <c r="E3" s="8"/>
      <c r="F3" s="4"/>
      <c r="G3" s="4"/>
      <c r="H3" s="4"/>
      <c r="I3" s="10" t="s">
        <v>7</v>
      </c>
      <c r="J3" s="11"/>
    </row>
    <row r="4" spans="1:10" ht="15" customHeight="1" thickBot="1" x14ac:dyDescent="0.3">
      <c r="A4" s="12" t="s">
        <v>8</v>
      </c>
      <c r="B4" s="13"/>
      <c r="C4" s="13"/>
      <c r="D4" s="13"/>
      <c r="E4" s="63">
        <v>0</v>
      </c>
      <c r="F4" s="14"/>
      <c r="G4" s="14"/>
      <c r="H4" s="4"/>
      <c r="I4" s="4"/>
      <c r="J4" s="4"/>
    </row>
    <row r="5" spans="1:10" ht="15" customHeight="1" x14ac:dyDescent="0.25">
      <c r="A5" s="15" t="s">
        <v>9</v>
      </c>
      <c r="B5" s="16"/>
      <c r="C5" s="16"/>
      <c r="D5" s="16"/>
      <c r="E5" s="16"/>
      <c r="F5" s="16"/>
      <c r="G5" s="17">
        <f>SUM(E4-C56)</f>
        <v>0</v>
      </c>
      <c r="H5" s="4"/>
      <c r="I5" s="4"/>
      <c r="J5" s="4"/>
    </row>
    <row r="6" spans="1:10" ht="77.25" customHeight="1" x14ac:dyDescent="0.25">
      <c r="A6" s="84" t="s">
        <v>10</v>
      </c>
      <c r="B6" s="85"/>
      <c r="C6" s="85"/>
      <c r="D6" s="85"/>
      <c r="E6" s="85"/>
      <c r="F6" s="85"/>
      <c r="G6" s="85"/>
      <c r="H6" s="85"/>
      <c r="I6" s="85"/>
      <c r="J6" s="85"/>
    </row>
    <row r="7" spans="1:10" ht="39" customHeight="1" x14ac:dyDescent="0.2">
      <c r="A7" s="18" t="s">
        <v>11</v>
      </c>
      <c r="B7" s="18" t="s">
        <v>12</v>
      </c>
      <c r="C7" s="18" t="s">
        <v>13</v>
      </c>
      <c r="D7" s="77" t="s">
        <v>14</v>
      </c>
      <c r="E7" s="71"/>
      <c r="F7" s="71"/>
      <c r="G7" s="71"/>
      <c r="H7" s="71"/>
      <c r="I7" s="71"/>
      <c r="J7" s="19" t="s">
        <v>15</v>
      </c>
    </row>
    <row r="8" spans="1:10" ht="43.5" customHeight="1" x14ac:dyDescent="0.25">
      <c r="A8" s="20">
        <v>1000</v>
      </c>
      <c r="B8" s="20">
        <v>610</v>
      </c>
      <c r="C8" s="21">
        <v>1500</v>
      </c>
      <c r="D8" s="78" t="s">
        <v>16</v>
      </c>
      <c r="E8" s="79"/>
      <c r="F8" s="79"/>
      <c r="G8" s="79"/>
      <c r="H8" s="79"/>
      <c r="I8" s="80"/>
      <c r="J8" s="22" t="s">
        <v>17</v>
      </c>
    </row>
    <row r="9" spans="1:10" ht="42" customHeight="1" x14ac:dyDescent="0.25">
      <c r="A9" s="20">
        <v>2210</v>
      </c>
      <c r="B9" s="20">
        <v>580</v>
      </c>
      <c r="C9" s="21">
        <v>2750</v>
      </c>
      <c r="D9" s="81" t="s">
        <v>18</v>
      </c>
      <c r="E9" s="79"/>
      <c r="F9" s="79"/>
      <c r="G9" s="79"/>
      <c r="H9" s="79"/>
      <c r="I9" s="80"/>
      <c r="J9" s="22" t="s">
        <v>17</v>
      </c>
    </row>
    <row r="10" spans="1:10" ht="61.5" customHeight="1" x14ac:dyDescent="0.25">
      <c r="A10" s="20">
        <v>1000</v>
      </c>
      <c r="B10" s="20">
        <v>642</v>
      </c>
      <c r="C10" s="21">
        <v>399</v>
      </c>
      <c r="D10" s="82" t="s">
        <v>19</v>
      </c>
      <c r="E10" s="83"/>
      <c r="F10" s="83"/>
      <c r="G10" s="83"/>
      <c r="H10" s="83"/>
      <c r="I10" s="83"/>
      <c r="J10" s="22" t="s">
        <v>17</v>
      </c>
    </row>
    <row r="11" spans="1:10" ht="48" customHeight="1" x14ac:dyDescent="0.2">
      <c r="A11" s="23">
        <v>1000</v>
      </c>
      <c r="B11" s="23">
        <v>110</v>
      </c>
      <c r="C11" s="24"/>
      <c r="D11" s="70" t="s">
        <v>20</v>
      </c>
      <c r="E11" s="71"/>
      <c r="F11" s="71"/>
      <c r="G11" s="71"/>
      <c r="H11" s="71"/>
      <c r="I11" s="72"/>
      <c r="J11" s="25" t="s">
        <v>21</v>
      </c>
    </row>
    <row r="12" spans="1:10" ht="48" customHeight="1" x14ac:dyDescent="0.2">
      <c r="A12" s="23">
        <v>1000</v>
      </c>
      <c r="B12" s="23">
        <v>113</v>
      </c>
      <c r="C12" s="24"/>
      <c r="D12" s="70" t="s">
        <v>22</v>
      </c>
      <c r="E12" s="71"/>
      <c r="F12" s="71"/>
      <c r="G12" s="71"/>
      <c r="H12" s="71"/>
      <c r="I12" s="72"/>
      <c r="J12" s="25"/>
    </row>
    <row r="13" spans="1:10" ht="24" customHeight="1" x14ac:dyDescent="0.2">
      <c r="A13" s="23">
        <v>1000</v>
      </c>
      <c r="B13" s="23">
        <v>140</v>
      </c>
      <c r="C13" s="26"/>
      <c r="D13" s="70" t="s">
        <v>23</v>
      </c>
      <c r="E13" s="71"/>
      <c r="F13" s="71"/>
      <c r="G13" s="71"/>
      <c r="H13" s="71"/>
      <c r="I13" s="72"/>
      <c r="J13" s="25"/>
    </row>
    <row r="14" spans="1:10" ht="48" customHeight="1" x14ac:dyDescent="0.2">
      <c r="A14" s="23">
        <v>1000</v>
      </c>
      <c r="B14" s="23">
        <v>199</v>
      </c>
      <c r="C14" s="24"/>
      <c r="D14" s="70" t="s">
        <v>24</v>
      </c>
      <c r="E14" s="71"/>
      <c r="F14" s="71"/>
      <c r="G14" s="71"/>
      <c r="H14" s="71"/>
      <c r="I14" s="72"/>
      <c r="J14" s="27" t="s">
        <v>25</v>
      </c>
    </row>
    <row r="15" spans="1:10" ht="15" customHeight="1" x14ac:dyDescent="0.2">
      <c r="A15" s="23">
        <v>1000</v>
      </c>
      <c r="B15" s="23">
        <v>210</v>
      </c>
      <c r="C15" s="26"/>
      <c r="D15" s="70" t="s">
        <v>26</v>
      </c>
      <c r="E15" s="71"/>
      <c r="F15" s="71"/>
      <c r="G15" s="71"/>
      <c r="H15" s="71"/>
      <c r="I15" s="72"/>
      <c r="J15" s="25"/>
    </row>
    <row r="16" spans="1:10" ht="132" customHeight="1" x14ac:dyDescent="0.2">
      <c r="A16" s="23">
        <v>1000</v>
      </c>
      <c r="B16" s="23">
        <v>220</v>
      </c>
      <c r="C16" s="26"/>
      <c r="D16" s="70" t="s">
        <v>27</v>
      </c>
      <c r="E16" s="71"/>
      <c r="F16" s="71"/>
      <c r="G16" s="71"/>
      <c r="H16" s="71"/>
      <c r="I16" s="72"/>
      <c r="J16" s="27" t="s">
        <v>28</v>
      </c>
    </row>
    <row r="17" spans="1:10" ht="15" customHeight="1" x14ac:dyDescent="0.2">
      <c r="A17" s="23">
        <v>1000</v>
      </c>
      <c r="B17" s="23">
        <v>230</v>
      </c>
      <c r="C17" s="26"/>
      <c r="D17" s="70" t="s">
        <v>29</v>
      </c>
      <c r="E17" s="71"/>
      <c r="F17" s="71"/>
      <c r="G17" s="71"/>
      <c r="H17" s="71"/>
      <c r="I17" s="72"/>
      <c r="J17" s="25"/>
    </row>
    <row r="18" spans="1:10" ht="96" customHeight="1" x14ac:dyDescent="0.2">
      <c r="A18" s="23">
        <v>1000</v>
      </c>
      <c r="B18" s="23">
        <v>260</v>
      </c>
      <c r="C18" s="26"/>
      <c r="D18" s="70" t="s">
        <v>30</v>
      </c>
      <c r="E18" s="71"/>
      <c r="F18" s="71"/>
      <c r="G18" s="71"/>
      <c r="H18" s="71"/>
      <c r="I18" s="72"/>
      <c r="J18" s="27" t="s">
        <v>31</v>
      </c>
    </row>
    <row r="19" spans="1:10" ht="15" customHeight="1" x14ac:dyDescent="0.2">
      <c r="A19" s="23">
        <v>1000</v>
      </c>
      <c r="B19" s="23">
        <v>290</v>
      </c>
      <c r="C19" s="26"/>
      <c r="D19" s="70" t="s">
        <v>32</v>
      </c>
      <c r="E19" s="71"/>
      <c r="F19" s="71"/>
      <c r="G19" s="71"/>
      <c r="H19" s="71"/>
      <c r="I19" s="72"/>
      <c r="J19" s="25"/>
    </row>
    <row r="20" spans="1:10" ht="15" customHeight="1" x14ac:dyDescent="0.2">
      <c r="A20" s="23">
        <v>1000</v>
      </c>
      <c r="B20" s="23">
        <v>530</v>
      </c>
      <c r="C20" s="24"/>
      <c r="D20" s="70" t="s">
        <v>33</v>
      </c>
      <c r="E20" s="71"/>
      <c r="F20" s="71"/>
      <c r="G20" s="71"/>
      <c r="H20" s="71"/>
      <c r="I20" s="72"/>
      <c r="J20" s="25" t="s">
        <v>34</v>
      </c>
    </row>
    <row r="21" spans="1:10" ht="42" customHeight="1" x14ac:dyDescent="0.2">
      <c r="A21" s="23">
        <v>1000</v>
      </c>
      <c r="B21" s="23">
        <v>610</v>
      </c>
      <c r="C21" s="24"/>
      <c r="D21" s="73" t="s">
        <v>35</v>
      </c>
      <c r="E21" s="74"/>
      <c r="F21" s="74"/>
      <c r="G21" s="74"/>
      <c r="H21" s="74"/>
      <c r="I21" s="74"/>
      <c r="J21" s="25"/>
    </row>
    <row r="22" spans="1:10" ht="36" customHeight="1" x14ac:dyDescent="0.2">
      <c r="A22" s="23">
        <v>1000</v>
      </c>
      <c r="B22" s="23">
        <v>611</v>
      </c>
      <c r="C22" s="24"/>
      <c r="D22" s="70" t="s">
        <v>36</v>
      </c>
      <c r="E22" s="71"/>
      <c r="F22" s="71"/>
      <c r="G22" s="71"/>
      <c r="H22" s="71"/>
      <c r="I22" s="72"/>
      <c r="J22" s="25" t="s">
        <v>37</v>
      </c>
    </row>
    <row r="23" spans="1:10" ht="39" customHeight="1" x14ac:dyDescent="0.2">
      <c r="A23" s="23">
        <v>1000</v>
      </c>
      <c r="B23" s="23">
        <v>612</v>
      </c>
      <c r="C23" s="24"/>
      <c r="D23" s="70" t="s">
        <v>38</v>
      </c>
      <c r="E23" s="71"/>
      <c r="F23" s="71"/>
      <c r="G23" s="71"/>
      <c r="H23" s="71"/>
      <c r="I23" s="72"/>
      <c r="J23" s="25"/>
    </row>
    <row r="24" spans="1:10" ht="15" customHeight="1" x14ac:dyDescent="0.2">
      <c r="A24" s="23">
        <v>1000</v>
      </c>
      <c r="B24" s="23">
        <v>615</v>
      </c>
      <c r="C24" s="24"/>
      <c r="D24" s="70" t="s">
        <v>39</v>
      </c>
      <c r="E24" s="71"/>
      <c r="F24" s="71"/>
      <c r="G24" s="71"/>
      <c r="H24" s="71"/>
      <c r="I24" s="72"/>
      <c r="J24" s="25"/>
    </row>
    <row r="25" spans="1:10" ht="15" customHeight="1" x14ac:dyDescent="0.2">
      <c r="A25" s="23">
        <v>1000</v>
      </c>
      <c r="B25" s="23">
        <v>616</v>
      </c>
      <c r="C25" s="24"/>
      <c r="D25" s="70" t="s">
        <v>40</v>
      </c>
      <c r="E25" s="71"/>
      <c r="F25" s="71"/>
      <c r="G25" s="71"/>
      <c r="H25" s="71"/>
      <c r="I25" s="72"/>
      <c r="J25" s="25"/>
    </row>
    <row r="26" spans="1:10" ht="15" customHeight="1" x14ac:dyDescent="0.2">
      <c r="A26" s="23">
        <v>1000</v>
      </c>
      <c r="B26" s="23">
        <v>642</v>
      </c>
      <c r="C26" s="24"/>
      <c r="D26" s="70" t="s">
        <v>41</v>
      </c>
      <c r="E26" s="71"/>
      <c r="F26" s="71"/>
      <c r="G26" s="71"/>
      <c r="H26" s="71"/>
      <c r="I26" s="72"/>
      <c r="J26" s="25"/>
    </row>
    <row r="27" spans="1:10" ht="36" customHeight="1" x14ac:dyDescent="0.2">
      <c r="A27" s="23">
        <v>2210</v>
      </c>
      <c r="B27" s="23">
        <v>113</v>
      </c>
      <c r="C27" s="24"/>
      <c r="D27" s="70" t="s">
        <v>42</v>
      </c>
      <c r="E27" s="71"/>
      <c r="F27" s="71"/>
      <c r="G27" s="71"/>
      <c r="H27" s="71"/>
      <c r="I27" s="72"/>
      <c r="J27" s="25" t="s">
        <v>43</v>
      </c>
    </row>
    <row r="28" spans="1:10" ht="48" customHeight="1" x14ac:dyDescent="0.2">
      <c r="A28" s="23">
        <v>2210</v>
      </c>
      <c r="B28" s="23">
        <v>116</v>
      </c>
      <c r="C28" s="26"/>
      <c r="D28" s="70" t="s">
        <v>44</v>
      </c>
      <c r="E28" s="71"/>
      <c r="F28" s="71"/>
      <c r="G28" s="71"/>
      <c r="H28" s="71"/>
      <c r="I28" s="72"/>
      <c r="J28" s="25" t="s">
        <v>45</v>
      </c>
    </row>
    <row r="29" spans="1:10" ht="15" customHeight="1" x14ac:dyDescent="0.2">
      <c r="A29" s="23">
        <v>2210</v>
      </c>
      <c r="B29" s="23">
        <v>191</v>
      </c>
      <c r="C29" s="28"/>
      <c r="D29" s="70" t="s">
        <v>46</v>
      </c>
      <c r="E29" s="71"/>
      <c r="F29" s="71"/>
      <c r="G29" s="71"/>
      <c r="H29" s="71"/>
      <c r="I29" s="72"/>
      <c r="J29" s="25"/>
    </row>
    <row r="30" spans="1:10" ht="15" customHeight="1" x14ac:dyDescent="0.2">
      <c r="A30" s="23">
        <v>2210</v>
      </c>
      <c r="B30" s="23">
        <v>210</v>
      </c>
      <c r="C30" s="24"/>
      <c r="D30" s="70" t="s">
        <v>47</v>
      </c>
      <c r="E30" s="71"/>
      <c r="F30" s="71"/>
      <c r="G30" s="71"/>
      <c r="H30" s="71"/>
      <c r="I30" s="72"/>
      <c r="J30" s="25"/>
    </row>
    <row r="31" spans="1:10" ht="72" customHeight="1" x14ac:dyDescent="0.2">
      <c r="A31" s="23">
        <v>2210</v>
      </c>
      <c r="B31" s="23">
        <v>220</v>
      </c>
      <c r="C31" s="24"/>
      <c r="D31" s="70" t="s">
        <v>48</v>
      </c>
      <c r="E31" s="71"/>
      <c r="F31" s="71"/>
      <c r="G31" s="71"/>
      <c r="H31" s="71"/>
      <c r="I31" s="72"/>
      <c r="J31" s="27"/>
    </row>
    <row r="32" spans="1:10" ht="15" customHeight="1" x14ac:dyDescent="0.2">
      <c r="A32" s="23">
        <v>2210</v>
      </c>
      <c r="B32" s="23">
        <v>230</v>
      </c>
      <c r="C32" s="24"/>
      <c r="D32" s="70" t="s">
        <v>49</v>
      </c>
      <c r="E32" s="71"/>
      <c r="F32" s="71"/>
      <c r="G32" s="71"/>
      <c r="H32" s="71"/>
      <c r="I32" s="72"/>
      <c r="J32" s="25"/>
    </row>
    <row r="33" spans="1:10" ht="33.75" customHeight="1" x14ac:dyDescent="0.2">
      <c r="A33" s="23">
        <v>2210</v>
      </c>
      <c r="B33" s="23">
        <v>260</v>
      </c>
      <c r="C33" s="24"/>
      <c r="D33" s="70" t="s">
        <v>50</v>
      </c>
      <c r="E33" s="71"/>
      <c r="F33" s="71"/>
      <c r="G33" s="71"/>
      <c r="H33" s="71"/>
      <c r="I33" s="72"/>
      <c r="J33" s="25"/>
    </row>
    <row r="34" spans="1:10" ht="15" customHeight="1" x14ac:dyDescent="0.2">
      <c r="A34" s="23">
        <v>2210</v>
      </c>
      <c r="B34" s="23">
        <v>290</v>
      </c>
      <c r="C34" s="24"/>
      <c r="D34" s="70" t="s">
        <v>51</v>
      </c>
      <c r="E34" s="71"/>
      <c r="F34" s="71"/>
      <c r="G34" s="71"/>
      <c r="H34" s="71"/>
      <c r="I34" s="72"/>
      <c r="J34" s="25"/>
    </row>
    <row r="35" spans="1:10" ht="15" customHeight="1" x14ac:dyDescent="0.2">
      <c r="A35" s="23">
        <v>2210</v>
      </c>
      <c r="B35" s="23">
        <v>300</v>
      </c>
      <c r="C35" s="26"/>
      <c r="D35" s="70" t="s">
        <v>52</v>
      </c>
      <c r="E35" s="71"/>
      <c r="F35" s="71"/>
      <c r="G35" s="71"/>
      <c r="H35" s="71"/>
      <c r="I35" s="72"/>
      <c r="J35" s="25"/>
    </row>
    <row r="36" spans="1:10" ht="60" customHeight="1" x14ac:dyDescent="0.2">
      <c r="A36" s="23">
        <v>2210</v>
      </c>
      <c r="B36" s="23">
        <v>580</v>
      </c>
      <c r="C36" s="24"/>
      <c r="D36" s="70" t="s">
        <v>53</v>
      </c>
      <c r="E36" s="71"/>
      <c r="F36" s="71"/>
      <c r="G36" s="71"/>
      <c r="H36" s="71"/>
      <c r="I36" s="72"/>
      <c r="J36" s="25" t="s">
        <v>54</v>
      </c>
    </row>
    <row r="37" spans="1:10" ht="15" customHeight="1" x14ac:dyDescent="0.2">
      <c r="A37" s="23">
        <v>2210</v>
      </c>
      <c r="B37" s="23">
        <v>810</v>
      </c>
      <c r="C37" s="24"/>
      <c r="D37" s="70" t="s">
        <v>55</v>
      </c>
      <c r="E37" s="71"/>
      <c r="F37" s="71"/>
      <c r="G37" s="71"/>
      <c r="H37" s="71"/>
      <c r="I37" s="72"/>
      <c r="J37" s="25"/>
    </row>
    <row r="38" spans="1:10" ht="24" customHeight="1" x14ac:dyDescent="0.2">
      <c r="A38" s="23">
        <v>2600</v>
      </c>
      <c r="B38" s="23">
        <v>620</v>
      </c>
      <c r="C38" s="26"/>
      <c r="D38" s="70" t="s">
        <v>56</v>
      </c>
      <c r="E38" s="71"/>
      <c r="F38" s="71"/>
      <c r="G38" s="71"/>
      <c r="H38" s="71"/>
      <c r="I38" s="72"/>
      <c r="J38" s="27" t="s">
        <v>57</v>
      </c>
    </row>
    <row r="39" spans="1:10" ht="60" customHeight="1" x14ac:dyDescent="0.2">
      <c r="A39" s="23">
        <v>2900</v>
      </c>
      <c r="B39" s="23">
        <v>177</v>
      </c>
      <c r="C39" s="24"/>
      <c r="D39" s="70" t="s">
        <v>58</v>
      </c>
      <c r="E39" s="71"/>
      <c r="F39" s="71"/>
      <c r="G39" s="71"/>
      <c r="H39" s="71"/>
      <c r="I39" s="72"/>
      <c r="J39" s="25" t="s">
        <v>59</v>
      </c>
    </row>
    <row r="40" spans="1:10" ht="15" customHeight="1" x14ac:dyDescent="0.2">
      <c r="A40" s="23">
        <v>2900</v>
      </c>
      <c r="B40" s="23">
        <v>210</v>
      </c>
      <c r="C40" s="24"/>
      <c r="D40" s="70" t="s">
        <v>60</v>
      </c>
      <c r="E40" s="71"/>
      <c r="F40" s="71"/>
      <c r="G40" s="71"/>
      <c r="H40" s="71"/>
      <c r="I40" s="72"/>
      <c r="J40" s="25"/>
    </row>
    <row r="41" spans="1:10" ht="26.25" customHeight="1" x14ac:dyDescent="0.2">
      <c r="A41" s="23">
        <v>2900</v>
      </c>
      <c r="B41" s="23">
        <v>220</v>
      </c>
      <c r="C41" s="24"/>
      <c r="D41" s="70" t="s">
        <v>61</v>
      </c>
      <c r="E41" s="71"/>
      <c r="F41" s="71"/>
      <c r="G41" s="71"/>
      <c r="H41" s="71"/>
      <c r="I41" s="72"/>
      <c r="J41" s="25"/>
    </row>
    <row r="42" spans="1:10" ht="15" customHeight="1" x14ac:dyDescent="0.2">
      <c r="A42" s="23">
        <v>2900</v>
      </c>
      <c r="B42" s="23">
        <v>230</v>
      </c>
      <c r="C42" s="24"/>
      <c r="D42" s="70" t="s">
        <v>62</v>
      </c>
      <c r="E42" s="71"/>
      <c r="F42" s="71"/>
      <c r="G42" s="71"/>
      <c r="H42" s="71"/>
      <c r="I42" s="72"/>
      <c r="J42" s="25"/>
    </row>
    <row r="43" spans="1:10" ht="28.5" customHeight="1" x14ac:dyDescent="0.2">
      <c r="A43" s="23">
        <v>2900</v>
      </c>
      <c r="B43" s="23">
        <v>260</v>
      </c>
      <c r="C43" s="24"/>
      <c r="D43" s="70" t="s">
        <v>63</v>
      </c>
      <c r="E43" s="71"/>
      <c r="F43" s="71"/>
      <c r="G43" s="71"/>
      <c r="H43" s="71"/>
      <c r="I43" s="72"/>
      <c r="J43" s="25"/>
    </row>
    <row r="44" spans="1:10" ht="15" customHeight="1" x14ac:dyDescent="0.2">
      <c r="A44" s="23">
        <v>2900</v>
      </c>
      <c r="B44" s="23">
        <v>290</v>
      </c>
      <c r="C44" s="24"/>
      <c r="D44" s="70" t="s">
        <v>64</v>
      </c>
      <c r="E44" s="71"/>
      <c r="F44" s="71"/>
      <c r="G44" s="71"/>
      <c r="H44" s="71"/>
      <c r="I44" s="72"/>
      <c r="J44" s="25"/>
    </row>
    <row r="45" spans="1:10" ht="15" customHeight="1" x14ac:dyDescent="0.2">
      <c r="A45" s="29"/>
      <c r="B45" s="29"/>
      <c r="C45" s="26"/>
      <c r="D45" s="86"/>
      <c r="E45" s="71"/>
      <c r="F45" s="71"/>
      <c r="G45" s="71"/>
      <c r="H45" s="71"/>
      <c r="I45" s="72"/>
      <c r="J45" s="25"/>
    </row>
    <row r="46" spans="1:10" ht="15" customHeight="1" x14ac:dyDescent="0.2">
      <c r="A46" s="29"/>
      <c r="B46" s="29"/>
      <c r="C46" s="26"/>
      <c r="D46" s="86"/>
      <c r="E46" s="71"/>
      <c r="F46" s="71"/>
      <c r="G46" s="71"/>
      <c r="H46" s="71"/>
      <c r="I46" s="72"/>
      <c r="J46" s="25"/>
    </row>
    <row r="47" spans="1:10" ht="15" customHeight="1" x14ac:dyDescent="0.2">
      <c r="A47" s="29"/>
      <c r="B47" s="29"/>
      <c r="C47" s="26"/>
      <c r="D47" s="86"/>
      <c r="E47" s="71"/>
      <c r="F47" s="71"/>
      <c r="G47" s="71"/>
      <c r="H47" s="71"/>
      <c r="I47" s="72"/>
      <c r="J47" s="25"/>
    </row>
    <row r="48" spans="1:10" ht="15" customHeight="1" x14ac:dyDescent="0.2">
      <c r="A48" s="29"/>
      <c r="B48" s="29"/>
      <c r="C48" s="26"/>
      <c r="D48" s="86"/>
      <c r="E48" s="71"/>
      <c r="F48" s="71"/>
      <c r="G48" s="71"/>
      <c r="H48" s="71"/>
      <c r="I48" s="72"/>
      <c r="J48" s="25"/>
    </row>
    <row r="49" spans="1:10" ht="15" customHeight="1" x14ac:dyDescent="0.2">
      <c r="A49" s="29"/>
      <c r="B49" s="29"/>
      <c r="C49" s="26"/>
      <c r="D49" s="86"/>
      <c r="E49" s="71"/>
      <c r="F49" s="71"/>
      <c r="G49" s="71"/>
      <c r="H49" s="71"/>
      <c r="I49" s="72"/>
      <c r="J49" s="25"/>
    </row>
    <row r="50" spans="1:10" ht="15" customHeight="1" x14ac:dyDescent="0.2">
      <c r="A50" s="29"/>
      <c r="B50" s="29"/>
      <c r="C50" s="26"/>
      <c r="D50" s="86"/>
      <c r="E50" s="71"/>
      <c r="F50" s="71"/>
      <c r="G50" s="71"/>
      <c r="H50" s="71"/>
      <c r="I50" s="72"/>
      <c r="J50" s="25"/>
    </row>
    <row r="51" spans="1:10" ht="15" customHeight="1" x14ac:dyDescent="0.2">
      <c r="A51" s="29"/>
      <c r="B51" s="29"/>
      <c r="C51" s="26"/>
      <c r="D51" s="86"/>
      <c r="E51" s="71"/>
      <c r="F51" s="71"/>
      <c r="G51" s="71"/>
      <c r="H51" s="71"/>
      <c r="I51" s="72"/>
      <c r="J51" s="25"/>
    </row>
    <row r="52" spans="1:10" ht="15" customHeight="1" x14ac:dyDescent="0.2">
      <c r="A52" s="29"/>
      <c r="B52" s="29"/>
      <c r="C52" s="26"/>
      <c r="D52" s="86"/>
      <c r="E52" s="71"/>
      <c r="F52" s="71"/>
      <c r="G52" s="71"/>
      <c r="H52" s="71"/>
      <c r="I52" s="72"/>
      <c r="J52" s="25"/>
    </row>
    <row r="53" spans="1:10" ht="15" customHeight="1" x14ac:dyDescent="0.2">
      <c r="A53" s="29"/>
      <c r="B53" s="29"/>
      <c r="C53" s="26"/>
      <c r="D53" s="86"/>
      <c r="E53" s="71"/>
      <c r="F53" s="71"/>
      <c r="G53" s="71"/>
      <c r="H53" s="71"/>
      <c r="I53" s="72"/>
      <c r="J53" s="25"/>
    </row>
    <row r="54" spans="1:10" ht="15" customHeight="1" x14ac:dyDescent="0.2">
      <c r="A54" s="29"/>
      <c r="B54" s="29"/>
      <c r="C54" s="26"/>
      <c r="D54" s="86"/>
      <c r="E54" s="71"/>
      <c r="F54" s="71"/>
      <c r="G54" s="71"/>
      <c r="H54" s="71"/>
      <c r="I54" s="72"/>
      <c r="J54" s="25"/>
    </row>
    <row r="55" spans="1:10" ht="15" customHeight="1" x14ac:dyDescent="0.2">
      <c r="A55" s="29"/>
      <c r="B55" s="29"/>
      <c r="C55" s="26"/>
      <c r="D55" s="86"/>
      <c r="E55" s="71"/>
      <c r="F55" s="71"/>
      <c r="G55" s="71"/>
      <c r="H55" s="71"/>
      <c r="I55" s="72"/>
      <c r="J55" s="25"/>
    </row>
    <row r="56" spans="1:10" ht="15" customHeight="1" x14ac:dyDescent="0.25">
      <c r="A56" s="4"/>
      <c r="B56" s="4"/>
      <c r="C56" s="14">
        <f>SUM(C11:C55)</f>
        <v>0</v>
      </c>
      <c r="D56" s="16" t="s">
        <v>65</v>
      </c>
      <c r="E56" s="16"/>
      <c r="F56" s="16"/>
      <c r="G56" s="16"/>
      <c r="H56" s="16"/>
      <c r="I56" s="16"/>
      <c r="J56" s="4"/>
    </row>
  </sheetData>
  <mergeCells count="51">
    <mergeCell ref="D54:I54"/>
    <mergeCell ref="D55:I55"/>
    <mergeCell ref="D46:I46"/>
    <mergeCell ref="D47:I47"/>
    <mergeCell ref="D14:I14"/>
    <mergeCell ref="D28:I28"/>
    <mergeCell ref="D30:I30"/>
    <mergeCell ref="D52:I52"/>
    <mergeCell ref="D53:I53"/>
    <mergeCell ref="D33:I33"/>
    <mergeCell ref="D34:I34"/>
    <mergeCell ref="D40:I40"/>
    <mergeCell ref="D38:I38"/>
    <mergeCell ref="D39:I39"/>
    <mergeCell ref="D37:I37"/>
    <mergeCell ref="D36:I36"/>
    <mergeCell ref="D43:I43"/>
    <mergeCell ref="D45:I45"/>
    <mergeCell ref="D22:I22"/>
    <mergeCell ref="D29:I29"/>
    <mergeCell ref="D42:I42"/>
    <mergeCell ref="D27:I27"/>
    <mergeCell ref="D25:I25"/>
    <mergeCell ref="D26:I26"/>
    <mergeCell ref="D24:I24"/>
    <mergeCell ref="D23:I23"/>
    <mergeCell ref="D41:I41"/>
    <mergeCell ref="D35:I35"/>
    <mergeCell ref="D31:I31"/>
    <mergeCell ref="D32:I32"/>
    <mergeCell ref="D51:I51"/>
    <mergeCell ref="D50:I50"/>
    <mergeCell ref="D49:I49"/>
    <mergeCell ref="D48:I48"/>
    <mergeCell ref="D44:I44"/>
    <mergeCell ref="A1:J1"/>
    <mergeCell ref="D7:I7"/>
    <mergeCell ref="D8:I8"/>
    <mergeCell ref="D9:I9"/>
    <mergeCell ref="D11:I11"/>
    <mergeCell ref="D10:I10"/>
    <mergeCell ref="A6:J6"/>
    <mergeCell ref="D12:I12"/>
    <mergeCell ref="D15:I15"/>
    <mergeCell ref="D21:I21"/>
    <mergeCell ref="D20:I20"/>
    <mergeCell ref="D13:I13"/>
    <mergeCell ref="D19:I19"/>
    <mergeCell ref="D18:I18"/>
    <mergeCell ref="D17:I17"/>
    <mergeCell ref="D16:I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0" workbookViewId="0">
      <selection activeCell="E5" sqref="E5"/>
    </sheetView>
  </sheetViews>
  <sheetFormatPr defaultColWidth="17.28515625" defaultRowHeight="15.75" customHeight="1" x14ac:dyDescent="0.2"/>
  <cols>
    <col min="1" max="1" width="7.85546875" customWidth="1"/>
    <col min="2" max="2" width="6.5703125" customWidth="1"/>
    <col min="3" max="3" width="9.7109375" customWidth="1"/>
    <col min="4" max="4" width="10.5703125" customWidth="1"/>
    <col min="5" max="5" width="12.42578125" customWidth="1"/>
    <col min="6" max="6" width="22.7109375" customWidth="1"/>
    <col min="7" max="7" width="15.42578125" customWidth="1"/>
    <col min="8" max="8" width="6.42578125" customWidth="1"/>
    <col min="9" max="9" width="19.85546875" customWidth="1"/>
    <col min="10" max="10" width="27.28515625" customWidth="1"/>
  </cols>
  <sheetData>
    <row r="1" spans="1:10" ht="18.75" customHeight="1" x14ac:dyDescent="0.3">
      <c r="A1" s="75" t="s">
        <v>66</v>
      </c>
      <c r="B1" s="76"/>
      <c r="C1" s="76"/>
      <c r="D1" s="76"/>
      <c r="E1" s="76"/>
      <c r="F1" s="76"/>
      <c r="G1" s="76"/>
      <c r="H1" s="76"/>
      <c r="I1" s="76"/>
      <c r="J1" s="76"/>
    </row>
    <row r="2" spans="1:10" ht="15" customHeight="1" x14ac:dyDescent="0.25">
      <c r="A2" s="1" t="s">
        <v>1</v>
      </c>
      <c r="B2" s="2"/>
      <c r="C2" s="3" t="s">
        <v>2</v>
      </c>
      <c r="D2" s="3" t="s">
        <v>3</v>
      </c>
      <c r="E2" s="2"/>
      <c r="F2" s="2"/>
      <c r="G2" s="4"/>
      <c r="H2" s="4"/>
      <c r="I2" s="5" t="s">
        <v>4</v>
      </c>
      <c r="J2" s="6"/>
    </row>
    <row r="3" spans="1:10" ht="15" customHeight="1" thickBot="1" x14ac:dyDescent="0.3">
      <c r="A3" s="7" t="s">
        <v>5</v>
      </c>
      <c r="B3" s="8"/>
      <c r="C3" s="9" t="s">
        <v>67</v>
      </c>
      <c r="D3" s="8"/>
      <c r="E3" s="8"/>
      <c r="F3" s="8"/>
      <c r="G3" s="4"/>
      <c r="H3" s="4"/>
      <c r="I3" s="10" t="s">
        <v>7</v>
      </c>
      <c r="J3" s="11"/>
    </row>
    <row r="4" spans="1:10" ht="15" customHeight="1" thickBot="1" x14ac:dyDescent="0.3">
      <c r="A4" s="12" t="s">
        <v>8</v>
      </c>
      <c r="B4" s="13"/>
      <c r="C4" s="13"/>
      <c r="D4" s="13"/>
      <c r="E4" s="63">
        <v>0</v>
      </c>
      <c r="F4" s="30"/>
      <c r="G4" s="14"/>
      <c r="H4" s="4"/>
      <c r="I4" s="4"/>
      <c r="J4" s="4"/>
    </row>
    <row r="5" spans="1:10" ht="15" customHeight="1" x14ac:dyDescent="0.25">
      <c r="A5" s="15" t="s">
        <v>68</v>
      </c>
      <c r="B5" s="16"/>
      <c r="C5" s="16"/>
      <c r="D5" s="16"/>
      <c r="E5" s="16"/>
      <c r="F5" s="16"/>
      <c r="G5" s="17">
        <f>SUM(E4-C29)</f>
        <v>0</v>
      </c>
      <c r="H5" s="4"/>
      <c r="I5" s="4"/>
      <c r="J5" s="4"/>
    </row>
    <row r="6" spans="1:10" ht="77.25" customHeight="1" x14ac:dyDescent="0.25">
      <c r="A6" s="84" t="s">
        <v>10</v>
      </c>
      <c r="B6" s="85"/>
      <c r="C6" s="85"/>
      <c r="D6" s="85"/>
      <c r="E6" s="85"/>
      <c r="F6" s="85"/>
      <c r="G6" s="85"/>
      <c r="H6" s="85"/>
      <c r="I6" s="85"/>
      <c r="J6" s="85"/>
    </row>
    <row r="7" spans="1:10" ht="39" customHeight="1" x14ac:dyDescent="0.2">
      <c r="A7" s="18" t="s">
        <v>11</v>
      </c>
      <c r="B7" s="18" t="s">
        <v>12</v>
      </c>
      <c r="C7" s="18" t="s">
        <v>13</v>
      </c>
      <c r="D7" s="77" t="s">
        <v>14</v>
      </c>
      <c r="E7" s="71"/>
      <c r="F7" s="71"/>
      <c r="G7" s="71"/>
      <c r="H7" s="71"/>
      <c r="I7" s="71"/>
      <c r="J7" s="19" t="s">
        <v>15</v>
      </c>
    </row>
    <row r="8" spans="1:10" ht="43.5" customHeight="1" x14ac:dyDescent="0.25">
      <c r="A8" s="20">
        <v>1000</v>
      </c>
      <c r="B8" s="20">
        <v>610</v>
      </c>
      <c r="C8" s="21">
        <v>1500</v>
      </c>
      <c r="D8" s="87" t="s">
        <v>70</v>
      </c>
      <c r="E8" s="71"/>
      <c r="F8" s="71"/>
      <c r="G8" s="71"/>
      <c r="H8" s="71"/>
      <c r="I8" s="72"/>
      <c r="J8" s="22" t="s">
        <v>17</v>
      </c>
    </row>
    <row r="9" spans="1:10" ht="29.25" customHeight="1" x14ac:dyDescent="0.25">
      <c r="A9" s="20">
        <v>2210</v>
      </c>
      <c r="B9" s="20">
        <v>580</v>
      </c>
      <c r="C9" s="21">
        <v>2750</v>
      </c>
      <c r="D9" s="87" t="s">
        <v>71</v>
      </c>
      <c r="E9" s="71"/>
      <c r="F9" s="71"/>
      <c r="G9" s="71"/>
      <c r="H9" s="71"/>
      <c r="I9" s="72"/>
      <c r="J9" s="22" t="s">
        <v>17</v>
      </c>
    </row>
    <row r="10" spans="1:10" ht="61.5" customHeight="1" x14ac:dyDescent="0.25">
      <c r="A10" s="20">
        <v>1000</v>
      </c>
      <c r="B10" s="20">
        <v>642</v>
      </c>
      <c r="C10" s="21">
        <v>399</v>
      </c>
      <c r="D10" s="87" t="s">
        <v>72</v>
      </c>
      <c r="E10" s="71"/>
      <c r="F10" s="71"/>
      <c r="G10" s="71"/>
      <c r="H10" s="71"/>
      <c r="I10" s="72"/>
      <c r="J10" s="22" t="s">
        <v>17</v>
      </c>
    </row>
    <row r="11" spans="1:10" ht="24" customHeight="1" x14ac:dyDescent="0.2">
      <c r="A11" s="23">
        <v>2900</v>
      </c>
      <c r="B11" s="23">
        <v>300</v>
      </c>
      <c r="C11" s="26"/>
      <c r="D11" s="86" t="s">
        <v>73</v>
      </c>
      <c r="E11" s="71"/>
      <c r="F11" s="71"/>
      <c r="G11" s="71"/>
      <c r="H11" s="71"/>
      <c r="I11" s="72"/>
      <c r="J11" s="25"/>
    </row>
    <row r="12" spans="1:10" ht="15" customHeight="1" x14ac:dyDescent="0.2">
      <c r="A12" s="23">
        <v>2900</v>
      </c>
      <c r="B12" s="23">
        <v>530</v>
      </c>
      <c r="C12" s="26"/>
      <c r="D12" s="86" t="s">
        <v>74</v>
      </c>
      <c r="E12" s="71"/>
      <c r="F12" s="71"/>
      <c r="G12" s="71"/>
      <c r="H12" s="71"/>
      <c r="I12" s="72"/>
      <c r="J12" s="25"/>
    </row>
    <row r="13" spans="1:10" ht="22.5" customHeight="1" x14ac:dyDescent="0.2">
      <c r="A13" s="23">
        <v>2900</v>
      </c>
      <c r="B13" s="23">
        <v>580</v>
      </c>
      <c r="C13" s="24"/>
      <c r="D13" s="86" t="s">
        <v>75</v>
      </c>
      <c r="E13" s="71"/>
      <c r="F13" s="71"/>
      <c r="G13" s="71"/>
      <c r="H13" s="71"/>
      <c r="I13" s="72"/>
      <c r="J13" s="25"/>
    </row>
    <row r="14" spans="1:10" ht="21" customHeight="1" x14ac:dyDescent="0.2">
      <c r="A14" s="23">
        <v>2900</v>
      </c>
      <c r="B14" s="23">
        <v>610</v>
      </c>
      <c r="C14" s="24"/>
      <c r="D14" s="70" t="s">
        <v>77</v>
      </c>
      <c r="E14" s="71"/>
      <c r="F14" s="71"/>
      <c r="G14" s="71"/>
      <c r="H14" s="71"/>
      <c r="I14" s="72"/>
      <c r="J14" s="25"/>
    </row>
    <row r="15" spans="1:10" ht="15" customHeight="1" x14ac:dyDescent="0.2">
      <c r="A15" s="23">
        <v>2900</v>
      </c>
      <c r="B15" s="23">
        <v>611</v>
      </c>
      <c r="C15" s="26"/>
      <c r="D15" s="86" t="s">
        <v>79</v>
      </c>
      <c r="E15" s="71"/>
      <c r="F15" s="71"/>
      <c r="G15" s="71"/>
      <c r="H15" s="71"/>
      <c r="I15" s="72"/>
      <c r="J15" s="25"/>
    </row>
    <row r="16" spans="1:10" ht="28.5" customHeight="1" x14ac:dyDescent="0.2">
      <c r="A16" s="23">
        <v>2900</v>
      </c>
      <c r="B16" s="23">
        <v>612</v>
      </c>
      <c r="C16" s="26"/>
      <c r="D16" s="86" t="s">
        <v>80</v>
      </c>
      <c r="E16" s="71"/>
      <c r="F16" s="71"/>
      <c r="G16" s="71"/>
      <c r="H16" s="71"/>
      <c r="I16" s="72"/>
      <c r="J16" s="25"/>
    </row>
    <row r="17" spans="1:10" ht="15" customHeight="1" x14ac:dyDescent="0.2">
      <c r="A17" s="23">
        <v>2900</v>
      </c>
      <c r="B17" s="23">
        <v>615</v>
      </c>
      <c r="C17" s="26"/>
      <c r="D17" s="86" t="s">
        <v>81</v>
      </c>
      <c r="E17" s="71"/>
      <c r="F17" s="71"/>
      <c r="G17" s="71"/>
      <c r="H17" s="71"/>
      <c r="I17" s="72"/>
      <c r="J17" s="25"/>
    </row>
    <row r="18" spans="1:10" ht="15" customHeight="1" x14ac:dyDescent="0.2">
      <c r="A18" s="23">
        <v>2900</v>
      </c>
      <c r="B18" s="23">
        <v>616</v>
      </c>
      <c r="C18" s="26"/>
      <c r="D18" s="86" t="s">
        <v>82</v>
      </c>
      <c r="E18" s="71"/>
      <c r="F18" s="71"/>
      <c r="G18" s="71"/>
      <c r="H18" s="71"/>
      <c r="I18" s="72"/>
      <c r="J18" s="25"/>
    </row>
    <row r="19" spans="1:10" ht="15" customHeight="1" x14ac:dyDescent="0.2">
      <c r="A19" s="23">
        <v>2900</v>
      </c>
      <c r="B19" s="23">
        <v>642</v>
      </c>
      <c r="C19" s="26"/>
      <c r="D19" s="86" t="s">
        <v>83</v>
      </c>
      <c r="E19" s="71"/>
      <c r="F19" s="71"/>
      <c r="G19" s="71"/>
      <c r="H19" s="71"/>
      <c r="I19" s="72"/>
      <c r="J19" s="25"/>
    </row>
    <row r="20" spans="1:10" ht="22.5" customHeight="1" x14ac:dyDescent="0.2">
      <c r="A20" s="23">
        <v>2900</v>
      </c>
      <c r="B20" s="23">
        <v>810</v>
      </c>
      <c r="C20" s="24"/>
      <c r="D20" s="86" t="s">
        <v>85</v>
      </c>
      <c r="E20" s="71"/>
      <c r="F20" s="71"/>
      <c r="G20" s="71"/>
      <c r="H20" s="71"/>
      <c r="I20" s="72"/>
      <c r="J20" s="25"/>
    </row>
    <row r="21" spans="1:10" ht="15" customHeight="1" x14ac:dyDescent="0.2">
      <c r="A21" s="29"/>
      <c r="B21" s="29"/>
      <c r="C21" s="26"/>
      <c r="D21" s="86"/>
      <c r="E21" s="71"/>
      <c r="F21" s="71"/>
      <c r="G21" s="71"/>
      <c r="H21" s="71"/>
      <c r="I21" s="72"/>
      <c r="J21" s="25"/>
    </row>
    <row r="22" spans="1:10" ht="15" customHeight="1" x14ac:dyDescent="0.2">
      <c r="A22" s="29"/>
      <c r="B22" s="29"/>
      <c r="C22" s="26"/>
      <c r="D22" s="86"/>
      <c r="E22" s="71"/>
      <c r="F22" s="71"/>
      <c r="G22" s="71"/>
      <c r="H22" s="71"/>
      <c r="I22" s="72"/>
      <c r="J22" s="25"/>
    </row>
    <row r="23" spans="1:10" ht="15" customHeight="1" x14ac:dyDescent="0.2">
      <c r="A23" s="29"/>
      <c r="B23" s="29"/>
      <c r="C23" s="26"/>
      <c r="D23" s="86"/>
      <c r="E23" s="71"/>
      <c r="F23" s="71"/>
      <c r="G23" s="71"/>
      <c r="H23" s="71"/>
      <c r="I23" s="72"/>
      <c r="J23" s="25"/>
    </row>
    <row r="24" spans="1:10" ht="15" customHeight="1" x14ac:dyDescent="0.2">
      <c r="A24" s="29"/>
      <c r="B24" s="29"/>
      <c r="C24" s="26"/>
      <c r="D24" s="86"/>
      <c r="E24" s="71"/>
      <c r="F24" s="71"/>
      <c r="G24" s="71"/>
      <c r="H24" s="71"/>
      <c r="I24" s="72"/>
      <c r="J24" s="25"/>
    </row>
    <row r="25" spans="1:10" ht="15" customHeight="1" x14ac:dyDescent="0.2">
      <c r="A25" s="29"/>
      <c r="B25" s="29"/>
      <c r="C25" s="26"/>
      <c r="D25" s="86"/>
      <c r="E25" s="71"/>
      <c r="F25" s="71"/>
      <c r="G25" s="71"/>
      <c r="H25" s="71"/>
      <c r="I25" s="72"/>
      <c r="J25" s="25"/>
    </row>
    <row r="26" spans="1:10" ht="15" customHeight="1" x14ac:dyDescent="0.2">
      <c r="A26" s="29"/>
      <c r="B26" s="29"/>
      <c r="C26" s="26"/>
      <c r="D26" s="86"/>
      <c r="E26" s="71"/>
      <c r="F26" s="71"/>
      <c r="G26" s="71"/>
      <c r="H26" s="71"/>
      <c r="I26" s="72"/>
      <c r="J26" s="25"/>
    </row>
    <row r="27" spans="1:10" ht="15" customHeight="1" x14ac:dyDescent="0.2">
      <c r="A27" s="29"/>
      <c r="B27" s="29"/>
      <c r="C27" s="26"/>
      <c r="D27" s="86"/>
      <c r="E27" s="71"/>
      <c r="F27" s="71"/>
      <c r="G27" s="71"/>
      <c r="H27" s="71"/>
      <c r="I27" s="72"/>
      <c r="J27" s="25"/>
    </row>
    <row r="28" spans="1:10" ht="15" customHeight="1" x14ac:dyDescent="0.2">
      <c r="A28" s="29"/>
      <c r="B28" s="29"/>
      <c r="C28" s="26"/>
      <c r="D28" s="86"/>
      <c r="E28" s="71"/>
      <c r="F28" s="71"/>
      <c r="G28" s="71"/>
      <c r="H28" s="71"/>
      <c r="I28" s="72"/>
      <c r="J28" s="25"/>
    </row>
    <row r="29" spans="1:10" ht="15" customHeight="1" x14ac:dyDescent="0.25">
      <c r="A29" s="4"/>
      <c r="B29" s="4"/>
      <c r="C29" s="14">
        <f>SUM(C11:C28)</f>
        <v>0</v>
      </c>
      <c r="D29" s="15" t="s">
        <v>89</v>
      </c>
      <c r="E29" s="16"/>
      <c r="F29" s="16"/>
      <c r="G29" s="16"/>
      <c r="H29" s="16"/>
      <c r="I29" s="16"/>
      <c r="J29" s="4"/>
    </row>
  </sheetData>
  <mergeCells count="24">
    <mergeCell ref="D18:I18"/>
    <mergeCell ref="D16:I16"/>
    <mergeCell ref="D15:I15"/>
    <mergeCell ref="D13:I13"/>
    <mergeCell ref="D12:I12"/>
    <mergeCell ref="D27:I27"/>
    <mergeCell ref="D28:I28"/>
    <mergeCell ref="D26:I26"/>
    <mergeCell ref="D25:I25"/>
    <mergeCell ref="D19:I19"/>
    <mergeCell ref="D20:I20"/>
    <mergeCell ref="D21:I21"/>
    <mergeCell ref="D23:I23"/>
    <mergeCell ref="D22:I22"/>
    <mergeCell ref="D24:I24"/>
    <mergeCell ref="A6:J6"/>
    <mergeCell ref="A1:J1"/>
    <mergeCell ref="D14:I14"/>
    <mergeCell ref="D7:I7"/>
    <mergeCell ref="D17:I17"/>
    <mergeCell ref="D8:I8"/>
    <mergeCell ref="D10:I10"/>
    <mergeCell ref="D11:I11"/>
    <mergeCell ref="D9:I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workbookViewId="0">
      <selection activeCell="F8" sqref="F8:K8"/>
    </sheetView>
  </sheetViews>
  <sheetFormatPr defaultColWidth="17.28515625" defaultRowHeight="15.75" customHeight="1" x14ac:dyDescent="0.2"/>
  <cols>
    <col min="1" max="1" width="7.85546875" customWidth="1"/>
    <col min="2" max="2" width="6.5703125" customWidth="1"/>
    <col min="3" max="3" width="9.7109375" customWidth="1"/>
    <col min="4" max="4" width="11.5703125" customWidth="1"/>
    <col min="5" max="5" width="11.140625" customWidth="1"/>
    <col min="6" max="6" width="6.85546875" customWidth="1"/>
    <col min="7" max="7" width="13.140625" customWidth="1"/>
    <col min="8" max="8" width="21.28515625" customWidth="1"/>
    <col min="9" max="9" width="15.42578125" customWidth="1"/>
    <col min="10" max="10" width="6.42578125" customWidth="1"/>
    <col min="11" max="11" width="19.85546875" customWidth="1"/>
    <col min="12" max="13" width="27.28515625" customWidth="1"/>
  </cols>
  <sheetData>
    <row r="1" spans="1:13" ht="18.75" customHeight="1" x14ac:dyDescent="0.3">
      <c r="A1" s="75" t="s">
        <v>105</v>
      </c>
      <c r="B1" s="76"/>
      <c r="C1" s="76"/>
      <c r="D1" s="76"/>
      <c r="E1" s="76"/>
      <c r="F1" s="76"/>
      <c r="G1" s="76"/>
      <c r="H1" s="76"/>
      <c r="I1" s="76"/>
      <c r="J1" s="76"/>
      <c r="K1" s="76"/>
      <c r="L1" s="76"/>
      <c r="M1" s="76"/>
    </row>
    <row r="2" spans="1:13" ht="15" customHeight="1" x14ac:dyDescent="0.25">
      <c r="A2" s="31" t="s">
        <v>1</v>
      </c>
      <c r="B2" s="32"/>
      <c r="C2" s="33" t="s">
        <v>2</v>
      </c>
      <c r="D2" s="33" t="s">
        <v>3</v>
      </c>
      <c r="E2" s="32"/>
      <c r="G2" s="34"/>
      <c r="H2" s="4"/>
      <c r="I2" s="4"/>
      <c r="J2" s="4"/>
      <c r="L2" s="35" t="s">
        <v>4</v>
      </c>
      <c r="M2" s="36"/>
    </row>
    <row r="3" spans="1:13" ht="15" customHeight="1" thickBot="1" x14ac:dyDescent="0.3">
      <c r="A3" s="37" t="s">
        <v>5</v>
      </c>
      <c r="B3" s="38"/>
      <c r="C3" s="39" t="s">
        <v>106</v>
      </c>
      <c r="D3" s="38"/>
      <c r="E3" s="8"/>
      <c r="F3" s="38"/>
      <c r="G3" s="34"/>
      <c r="H3" s="4"/>
      <c r="I3" s="4"/>
      <c r="J3" s="4"/>
      <c r="L3" s="40" t="s">
        <v>7</v>
      </c>
      <c r="M3" s="41"/>
    </row>
    <row r="4" spans="1:13" ht="15" customHeight="1" thickBot="1" x14ac:dyDescent="0.3">
      <c r="A4" s="44" t="s">
        <v>107</v>
      </c>
      <c r="B4" s="43"/>
      <c r="C4" s="43"/>
      <c r="D4" s="63">
        <v>0</v>
      </c>
      <c r="E4" s="44" t="s">
        <v>76</v>
      </c>
      <c r="F4" s="64">
        <v>0</v>
      </c>
      <c r="G4" s="51" t="s">
        <v>78</v>
      </c>
      <c r="H4" s="68">
        <f>SUM(D4,F4)</f>
        <v>0</v>
      </c>
      <c r="I4" s="14"/>
      <c r="J4" s="4"/>
      <c r="K4" s="4"/>
      <c r="L4" s="4"/>
      <c r="M4" s="4"/>
    </row>
    <row r="5" spans="1:13" ht="15" customHeight="1" thickBot="1" x14ac:dyDescent="0.3">
      <c r="A5" s="46" t="s">
        <v>9</v>
      </c>
      <c r="B5" s="47"/>
      <c r="C5" s="47"/>
      <c r="D5" s="47"/>
      <c r="E5" s="47"/>
      <c r="F5" s="47"/>
      <c r="G5" s="47"/>
      <c r="H5" s="16"/>
      <c r="I5" s="67">
        <f>SUM(H4-E54)</f>
        <v>0</v>
      </c>
      <c r="J5" s="4"/>
      <c r="K5" s="4"/>
      <c r="L5" s="4"/>
      <c r="M5" s="4"/>
    </row>
    <row r="6" spans="1:13" ht="42" customHeight="1" x14ac:dyDescent="0.25">
      <c r="A6" s="88" t="s">
        <v>108</v>
      </c>
      <c r="B6" s="85"/>
      <c r="C6" s="85"/>
      <c r="D6" s="85"/>
      <c r="E6" s="85"/>
      <c r="F6" s="85"/>
      <c r="G6" s="85"/>
      <c r="H6" s="85"/>
      <c r="I6" s="85"/>
      <c r="J6" s="85"/>
      <c r="K6" s="85"/>
      <c r="L6" s="85"/>
      <c r="M6" s="85"/>
    </row>
    <row r="7" spans="1:13" ht="27" customHeight="1" x14ac:dyDescent="0.2">
      <c r="A7" s="93" t="s">
        <v>11</v>
      </c>
      <c r="B7" s="93" t="s">
        <v>12</v>
      </c>
      <c r="C7" s="96" t="s">
        <v>109</v>
      </c>
      <c r="D7" s="90" t="s">
        <v>87</v>
      </c>
      <c r="E7" s="92" t="s">
        <v>110</v>
      </c>
      <c r="F7" s="99" t="s">
        <v>14</v>
      </c>
      <c r="G7" s="76"/>
      <c r="H7" s="76"/>
      <c r="I7" s="76"/>
      <c r="J7" s="76"/>
      <c r="K7" s="76"/>
      <c r="L7" s="95" t="s">
        <v>90</v>
      </c>
      <c r="M7" s="98"/>
    </row>
    <row r="8" spans="1:13" ht="19.5" customHeight="1" x14ac:dyDescent="0.2">
      <c r="A8" s="94"/>
      <c r="B8" s="94"/>
      <c r="C8" s="97"/>
      <c r="D8" s="91"/>
      <c r="E8" s="91"/>
      <c r="F8" s="95" t="s">
        <v>111</v>
      </c>
      <c r="G8" s="85"/>
      <c r="H8" s="85"/>
      <c r="I8" s="85"/>
      <c r="J8" s="85"/>
      <c r="K8" s="85"/>
      <c r="L8" s="52" t="s">
        <v>92</v>
      </c>
      <c r="M8" s="52" t="s">
        <v>93</v>
      </c>
    </row>
    <row r="9" spans="1:13" ht="16.5" customHeight="1" x14ac:dyDescent="0.2">
      <c r="A9" s="23">
        <v>1000</v>
      </c>
      <c r="B9" s="23">
        <v>110</v>
      </c>
      <c r="C9" s="24"/>
      <c r="D9" s="53"/>
      <c r="E9" s="24">
        <f t="shared" ref="E9:E53" si="0">SUM(C9,D9)</f>
        <v>0</v>
      </c>
      <c r="F9" s="86" t="s">
        <v>20</v>
      </c>
      <c r="G9" s="71"/>
      <c r="H9" s="71"/>
      <c r="I9" s="71"/>
      <c r="J9" s="71"/>
      <c r="K9" s="72"/>
      <c r="L9" s="25"/>
      <c r="M9" s="25"/>
    </row>
    <row r="10" spans="1:13" ht="16.5" customHeight="1" x14ac:dyDescent="0.2">
      <c r="A10" s="23">
        <v>1000</v>
      </c>
      <c r="B10" s="23">
        <v>113</v>
      </c>
      <c r="C10" s="24"/>
      <c r="D10" s="53"/>
      <c r="E10" s="24">
        <f t="shared" si="0"/>
        <v>0</v>
      </c>
      <c r="F10" s="86" t="s">
        <v>22</v>
      </c>
      <c r="G10" s="71"/>
      <c r="H10" s="71"/>
      <c r="I10" s="71"/>
      <c r="J10" s="71"/>
      <c r="K10" s="72"/>
      <c r="L10" s="25"/>
      <c r="M10" s="25"/>
    </row>
    <row r="11" spans="1:13" ht="16.5" customHeight="1" x14ac:dyDescent="0.2">
      <c r="A11" s="23">
        <v>1000</v>
      </c>
      <c r="B11" s="23">
        <v>140</v>
      </c>
      <c r="C11" s="26"/>
      <c r="D11" s="54"/>
      <c r="E11" s="24">
        <f t="shared" si="0"/>
        <v>0</v>
      </c>
      <c r="F11" s="86" t="s">
        <v>23</v>
      </c>
      <c r="G11" s="71"/>
      <c r="H11" s="71"/>
      <c r="I11" s="71"/>
      <c r="J11" s="71"/>
      <c r="K11" s="72"/>
      <c r="L11" s="25"/>
      <c r="M11" s="25"/>
    </row>
    <row r="12" spans="1:13" ht="16.5" customHeight="1" x14ac:dyDescent="0.2">
      <c r="A12" s="23">
        <v>1000</v>
      </c>
      <c r="B12" s="23">
        <v>199</v>
      </c>
      <c r="C12" s="24"/>
      <c r="D12" s="53"/>
      <c r="E12" s="24">
        <f t="shared" si="0"/>
        <v>0</v>
      </c>
      <c r="F12" s="86" t="s">
        <v>24</v>
      </c>
      <c r="G12" s="71"/>
      <c r="H12" s="71"/>
      <c r="I12" s="71"/>
      <c r="J12" s="71"/>
      <c r="K12" s="72"/>
      <c r="L12" s="25"/>
      <c r="M12" s="25"/>
    </row>
    <row r="13" spans="1:13" ht="16.5" customHeight="1" x14ac:dyDescent="0.2">
      <c r="A13" s="23">
        <v>1000</v>
      </c>
      <c r="B13" s="23">
        <v>210</v>
      </c>
      <c r="C13" s="26"/>
      <c r="D13" s="54"/>
      <c r="E13" s="24">
        <f t="shared" si="0"/>
        <v>0</v>
      </c>
      <c r="F13" s="86" t="s">
        <v>112</v>
      </c>
      <c r="G13" s="71"/>
      <c r="H13" s="71"/>
      <c r="I13" s="71"/>
      <c r="J13" s="71"/>
      <c r="K13" s="72"/>
      <c r="L13" s="25"/>
      <c r="M13" s="25"/>
    </row>
    <row r="14" spans="1:13" ht="16.5" customHeight="1" x14ac:dyDescent="0.2">
      <c r="A14" s="23">
        <v>1000</v>
      </c>
      <c r="B14" s="23">
        <v>220</v>
      </c>
      <c r="C14" s="26"/>
      <c r="D14" s="54"/>
      <c r="E14" s="24">
        <f t="shared" si="0"/>
        <v>0</v>
      </c>
      <c r="F14" s="86" t="s">
        <v>27</v>
      </c>
      <c r="G14" s="71"/>
      <c r="H14" s="71"/>
      <c r="I14" s="71"/>
      <c r="J14" s="71"/>
      <c r="K14" s="72"/>
      <c r="L14" s="25"/>
      <c r="M14" s="25"/>
    </row>
    <row r="15" spans="1:13" ht="16.5" customHeight="1" x14ac:dyDescent="0.2">
      <c r="A15" s="23">
        <v>1000</v>
      </c>
      <c r="B15" s="23">
        <v>230</v>
      </c>
      <c r="C15" s="26"/>
      <c r="D15" s="53"/>
      <c r="E15" s="24">
        <f t="shared" si="0"/>
        <v>0</v>
      </c>
      <c r="F15" s="86" t="s">
        <v>29</v>
      </c>
      <c r="G15" s="71"/>
      <c r="H15" s="71"/>
      <c r="I15" s="71"/>
      <c r="J15" s="71"/>
      <c r="K15" s="72"/>
      <c r="L15" s="25"/>
      <c r="M15" s="25"/>
    </row>
    <row r="16" spans="1:13" ht="16.5" customHeight="1" x14ac:dyDescent="0.2">
      <c r="A16" s="23">
        <v>1000</v>
      </c>
      <c r="B16" s="23">
        <v>260</v>
      </c>
      <c r="C16" s="26"/>
      <c r="D16" s="53"/>
      <c r="E16" s="24">
        <f t="shared" si="0"/>
        <v>0</v>
      </c>
      <c r="F16" s="86" t="s">
        <v>30</v>
      </c>
      <c r="G16" s="71"/>
      <c r="H16" s="71"/>
      <c r="I16" s="71"/>
      <c r="J16" s="71"/>
      <c r="K16" s="72"/>
      <c r="L16" s="25"/>
      <c r="M16" s="25"/>
    </row>
    <row r="17" spans="1:13" ht="16.5" customHeight="1" x14ac:dyDescent="0.2">
      <c r="A17" s="23">
        <v>1000</v>
      </c>
      <c r="B17" s="23">
        <v>290</v>
      </c>
      <c r="C17" s="26"/>
      <c r="D17" s="54"/>
      <c r="E17" s="24">
        <f t="shared" si="0"/>
        <v>0</v>
      </c>
      <c r="F17" s="86" t="s">
        <v>32</v>
      </c>
      <c r="G17" s="71"/>
      <c r="H17" s="71"/>
      <c r="I17" s="71"/>
      <c r="J17" s="71"/>
      <c r="K17" s="72"/>
      <c r="L17" s="25"/>
      <c r="M17" s="25"/>
    </row>
    <row r="18" spans="1:13" ht="15" customHeight="1" x14ac:dyDescent="0.2">
      <c r="A18" s="23">
        <v>1000</v>
      </c>
      <c r="B18" s="23">
        <v>530</v>
      </c>
      <c r="C18" s="24"/>
      <c r="D18" s="53"/>
      <c r="E18" s="24">
        <f t="shared" si="0"/>
        <v>0</v>
      </c>
      <c r="F18" s="86" t="s">
        <v>33</v>
      </c>
      <c r="G18" s="71"/>
      <c r="H18" s="71"/>
      <c r="I18" s="71"/>
      <c r="J18" s="71"/>
      <c r="K18" s="72"/>
      <c r="L18" s="25"/>
      <c r="M18" s="27"/>
    </row>
    <row r="19" spans="1:13" ht="26.25" customHeight="1" x14ac:dyDescent="0.2">
      <c r="A19" s="23">
        <v>1000</v>
      </c>
      <c r="B19" s="23">
        <v>610</v>
      </c>
      <c r="C19" s="24"/>
      <c r="D19" s="53"/>
      <c r="E19" s="24">
        <f t="shared" si="0"/>
        <v>0</v>
      </c>
      <c r="F19" s="89" t="s">
        <v>36</v>
      </c>
      <c r="G19" s="71"/>
      <c r="H19" s="71"/>
      <c r="I19" s="71"/>
      <c r="J19" s="71"/>
      <c r="K19" s="72"/>
      <c r="L19" s="25"/>
      <c r="M19" s="25"/>
    </row>
    <row r="20" spans="1:13" ht="36" customHeight="1" x14ac:dyDescent="0.2">
      <c r="A20" s="23">
        <v>1000</v>
      </c>
      <c r="B20" s="23">
        <v>611</v>
      </c>
      <c r="C20" s="24"/>
      <c r="D20" s="53"/>
      <c r="E20" s="24">
        <f t="shared" si="0"/>
        <v>0</v>
      </c>
      <c r="F20" s="86" t="s">
        <v>113</v>
      </c>
      <c r="G20" s="71"/>
      <c r="H20" s="71"/>
      <c r="I20" s="71"/>
      <c r="J20" s="71"/>
      <c r="K20" s="72"/>
      <c r="L20" s="25"/>
      <c r="M20" s="25"/>
    </row>
    <row r="21" spans="1:13" ht="39" customHeight="1" x14ac:dyDescent="0.2">
      <c r="A21" s="23">
        <v>1000</v>
      </c>
      <c r="B21" s="23">
        <v>612</v>
      </c>
      <c r="C21" s="24"/>
      <c r="D21" s="53"/>
      <c r="E21" s="24">
        <f t="shared" si="0"/>
        <v>0</v>
      </c>
      <c r="F21" s="86" t="s">
        <v>114</v>
      </c>
      <c r="G21" s="71"/>
      <c r="H21" s="71"/>
      <c r="I21" s="71"/>
      <c r="J21" s="71"/>
      <c r="K21" s="72"/>
      <c r="L21" s="25"/>
      <c r="M21" s="25"/>
    </row>
    <row r="22" spans="1:13" ht="15" customHeight="1" x14ac:dyDescent="0.2">
      <c r="A22" s="23">
        <v>1000</v>
      </c>
      <c r="B22" s="23">
        <v>615</v>
      </c>
      <c r="C22" s="24"/>
      <c r="D22" s="53"/>
      <c r="E22" s="24">
        <f t="shared" si="0"/>
        <v>0</v>
      </c>
      <c r="F22" s="86" t="s">
        <v>115</v>
      </c>
      <c r="G22" s="71"/>
      <c r="H22" s="71"/>
      <c r="I22" s="71"/>
      <c r="J22" s="71"/>
      <c r="K22" s="72"/>
      <c r="L22" s="25"/>
      <c r="M22" s="25"/>
    </row>
    <row r="23" spans="1:13" ht="15" customHeight="1" x14ac:dyDescent="0.2">
      <c r="A23" s="23">
        <v>1000</v>
      </c>
      <c r="B23" s="23">
        <v>616</v>
      </c>
      <c r="C23" s="24"/>
      <c r="D23" s="53"/>
      <c r="E23" s="24">
        <f t="shared" si="0"/>
        <v>0</v>
      </c>
      <c r="F23" s="86" t="s">
        <v>40</v>
      </c>
      <c r="G23" s="71"/>
      <c r="H23" s="71"/>
      <c r="I23" s="71"/>
      <c r="J23" s="71"/>
      <c r="K23" s="72"/>
      <c r="L23" s="27"/>
      <c r="M23" s="25"/>
    </row>
    <row r="24" spans="1:13" ht="15" customHeight="1" x14ac:dyDescent="0.2">
      <c r="A24" s="23">
        <v>1000</v>
      </c>
      <c r="B24" s="23">
        <v>642</v>
      </c>
      <c r="C24" s="24"/>
      <c r="D24" s="53"/>
      <c r="E24" s="24">
        <f t="shared" si="0"/>
        <v>0</v>
      </c>
      <c r="F24" s="86" t="s">
        <v>41</v>
      </c>
      <c r="G24" s="71"/>
      <c r="H24" s="71"/>
      <c r="I24" s="71"/>
      <c r="J24" s="71"/>
      <c r="K24" s="72"/>
      <c r="L24" s="25"/>
      <c r="M24" s="25"/>
    </row>
    <row r="25" spans="1:13" ht="36" customHeight="1" x14ac:dyDescent="0.2">
      <c r="A25" s="23">
        <v>2210</v>
      </c>
      <c r="B25" s="23">
        <v>113</v>
      </c>
      <c r="C25" s="24"/>
      <c r="D25" s="53"/>
      <c r="E25" s="24">
        <f t="shared" si="0"/>
        <v>0</v>
      </c>
      <c r="F25" s="86" t="s">
        <v>22</v>
      </c>
      <c r="G25" s="71"/>
      <c r="H25" s="71"/>
      <c r="I25" s="71"/>
      <c r="J25" s="71"/>
      <c r="K25" s="72"/>
      <c r="L25" s="25"/>
      <c r="M25" s="25"/>
    </row>
    <row r="26" spans="1:13" ht="24.75" customHeight="1" x14ac:dyDescent="0.2">
      <c r="A26" s="23">
        <v>2210</v>
      </c>
      <c r="B26" s="23">
        <v>116</v>
      </c>
      <c r="C26" s="26"/>
      <c r="D26" s="54"/>
      <c r="E26" s="24">
        <f t="shared" si="0"/>
        <v>0</v>
      </c>
      <c r="F26" s="86" t="s">
        <v>44</v>
      </c>
      <c r="G26" s="71"/>
      <c r="H26" s="71"/>
      <c r="I26" s="71"/>
      <c r="J26" s="71"/>
      <c r="K26" s="72"/>
      <c r="L26" s="25"/>
      <c r="M26" s="25"/>
    </row>
    <row r="27" spans="1:13" ht="15" customHeight="1" x14ac:dyDescent="0.2">
      <c r="A27" s="23">
        <v>2210</v>
      </c>
      <c r="B27" s="23">
        <v>191</v>
      </c>
      <c r="C27" s="28"/>
      <c r="D27" s="55"/>
      <c r="E27" s="24">
        <f t="shared" si="0"/>
        <v>0</v>
      </c>
      <c r="F27" s="86" t="s">
        <v>46</v>
      </c>
      <c r="G27" s="71"/>
      <c r="H27" s="71"/>
      <c r="I27" s="71"/>
      <c r="J27" s="71"/>
      <c r="K27" s="72"/>
      <c r="L27" s="25"/>
      <c r="M27" s="25"/>
    </row>
    <row r="28" spans="1:13" ht="15" customHeight="1" x14ac:dyDescent="0.2">
      <c r="A28" s="23">
        <v>2210</v>
      </c>
      <c r="B28" s="23">
        <v>210</v>
      </c>
      <c r="C28" s="24"/>
      <c r="D28" s="53"/>
      <c r="E28" s="24">
        <f t="shared" si="0"/>
        <v>0</v>
      </c>
      <c r="F28" s="86" t="s">
        <v>116</v>
      </c>
      <c r="G28" s="71"/>
      <c r="H28" s="71"/>
      <c r="I28" s="71"/>
      <c r="J28" s="71"/>
      <c r="K28" s="72"/>
      <c r="L28" s="25"/>
      <c r="M28" s="25"/>
    </row>
    <row r="29" spans="1:13" ht="24" customHeight="1" x14ac:dyDescent="0.2">
      <c r="A29" s="23">
        <v>2210</v>
      </c>
      <c r="B29" s="23">
        <v>220</v>
      </c>
      <c r="C29" s="24"/>
      <c r="D29" s="53"/>
      <c r="E29" s="24">
        <f t="shared" si="0"/>
        <v>0</v>
      </c>
      <c r="F29" s="86" t="s">
        <v>117</v>
      </c>
      <c r="G29" s="71"/>
      <c r="H29" s="71"/>
      <c r="I29" s="71"/>
      <c r="J29" s="71"/>
      <c r="K29" s="72"/>
      <c r="L29" s="27"/>
      <c r="M29" s="25"/>
    </row>
    <row r="30" spans="1:13" ht="15" customHeight="1" x14ac:dyDescent="0.2">
      <c r="A30" s="23">
        <v>2210</v>
      </c>
      <c r="B30" s="23">
        <v>230</v>
      </c>
      <c r="C30" s="24"/>
      <c r="D30" s="53"/>
      <c r="E30" s="24">
        <f t="shared" si="0"/>
        <v>0</v>
      </c>
      <c r="F30" s="86" t="s">
        <v>49</v>
      </c>
      <c r="G30" s="71"/>
      <c r="H30" s="71"/>
      <c r="I30" s="71"/>
      <c r="J30" s="71"/>
      <c r="K30" s="72"/>
      <c r="L30" s="25"/>
      <c r="M30" s="25"/>
    </row>
    <row r="31" spans="1:13" ht="33.75" customHeight="1" x14ac:dyDescent="0.2">
      <c r="A31" s="23">
        <v>2210</v>
      </c>
      <c r="B31" s="23">
        <v>260</v>
      </c>
      <c r="C31" s="24"/>
      <c r="D31" s="53"/>
      <c r="E31" s="24">
        <f t="shared" si="0"/>
        <v>0</v>
      </c>
      <c r="F31" s="86" t="s">
        <v>118</v>
      </c>
      <c r="G31" s="71"/>
      <c r="H31" s="71"/>
      <c r="I31" s="71"/>
      <c r="J31" s="71"/>
      <c r="K31" s="72"/>
      <c r="L31" s="27"/>
      <c r="M31" s="25"/>
    </row>
    <row r="32" spans="1:13" ht="15" customHeight="1" x14ac:dyDescent="0.2">
      <c r="A32" s="23">
        <v>2210</v>
      </c>
      <c r="B32" s="23">
        <v>290</v>
      </c>
      <c r="C32" s="24"/>
      <c r="D32" s="53"/>
      <c r="E32" s="24">
        <f t="shared" si="0"/>
        <v>0</v>
      </c>
      <c r="F32" s="86" t="s">
        <v>119</v>
      </c>
      <c r="G32" s="71"/>
      <c r="H32" s="71"/>
      <c r="I32" s="71"/>
      <c r="J32" s="71"/>
      <c r="K32" s="72"/>
      <c r="L32" s="25"/>
      <c r="M32" s="25"/>
    </row>
    <row r="33" spans="1:13" ht="15" customHeight="1" x14ac:dyDescent="0.2">
      <c r="A33" s="23">
        <v>2210</v>
      </c>
      <c r="B33" s="23">
        <v>300</v>
      </c>
      <c r="C33" s="26"/>
      <c r="D33" s="54"/>
      <c r="E33" s="24">
        <f t="shared" si="0"/>
        <v>0</v>
      </c>
      <c r="F33" s="86" t="s">
        <v>52</v>
      </c>
      <c r="G33" s="71"/>
      <c r="H33" s="71"/>
      <c r="I33" s="71"/>
      <c r="J33" s="71"/>
      <c r="K33" s="72"/>
      <c r="L33" s="25"/>
      <c r="M33" s="25"/>
    </row>
    <row r="34" spans="1:13" ht="21.75" customHeight="1" x14ac:dyDescent="0.2">
      <c r="A34" s="23">
        <v>2210</v>
      </c>
      <c r="B34" s="23">
        <v>580</v>
      </c>
      <c r="C34" s="24"/>
      <c r="D34" s="53"/>
      <c r="E34" s="24">
        <f t="shared" si="0"/>
        <v>0</v>
      </c>
      <c r="F34" s="86" t="s">
        <v>53</v>
      </c>
      <c r="G34" s="71"/>
      <c r="H34" s="71"/>
      <c r="I34" s="71"/>
      <c r="J34" s="71"/>
      <c r="K34" s="72"/>
      <c r="L34" s="25"/>
      <c r="M34" s="25"/>
    </row>
    <row r="35" spans="1:13" ht="15" customHeight="1" x14ac:dyDescent="0.2">
      <c r="A35" s="23">
        <v>2210</v>
      </c>
      <c r="B35" s="23">
        <v>810</v>
      </c>
      <c r="C35" s="24"/>
      <c r="D35" s="53"/>
      <c r="E35" s="24">
        <f t="shared" si="0"/>
        <v>0</v>
      </c>
      <c r="F35" s="86" t="s">
        <v>55</v>
      </c>
      <c r="G35" s="71"/>
      <c r="H35" s="71"/>
      <c r="I35" s="71"/>
      <c r="J35" s="71"/>
      <c r="K35" s="72"/>
      <c r="L35" s="25"/>
      <c r="M35" s="25"/>
    </row>
    <row r="36" spans="1:13" ht="24" customHeight="1" x14ac:dyDescent="0.2">
      <c r="A36" s="23">
        <v>2600</v>
      </c>
      <c r="B36" s="23">
        <v>620</v>
      </c>
      <c r="C36" s="26"/>
      <c r="D36" s="54"/>
      <c r="E36" s="24">
        <f t="shared" si="0"/>
        <v>0</v>
      </c>
      <c r="F36" s="86" t="s">
        <v>56</v>
      </c>
      <c r="G36" s="71"/>
      <c r="H36" s="71"/>
      <c r="I36" s="71"/>
      <c r="J36" s="71"/>
      <c r="K36" s="72"/>
      <c r="L36" s="25"/>
      <c r="M36" s="25"/>
    </row>
    <row r="37" spans="1:13" ht="30.75" customHeight="1" x14ac:dyDescent="0.2">
      <c r="A37" s="23">
        <v>2900</v>
      </c>
      <c r="B37" s="23">
        <v>177</v>
      </c>
      <c r="C37" s="24"/>
      <c r="D37" s="53"/>
      <c r="E37" s="24">
        <f t="shared" si="0"/>
        <v>0</v>
      </c>
      <c r="F37" s="86" t="s">
        <v>58</v>
      </c>
      <c r="G37" s="71"/>
      <c r="H37" s="71"/>
      <c r="I37" s="71"/>
      <c r="J37" s="71"/>
      <c r="K37" s="72"/>
      <c r="L37" s="56"/>
      <c r="M37" s="25"/>
    </row>
    <row r="38" spans="1:13" ht="15" customHeight="1" x14ac:dyDescent="0.2">
      <c r="A38" s="23">
        <v>2900</v>
      </c>
      <c r="B38" s="23">
        <v>210</v>
      </c>
      <c r="C38" s="24"/>
      <c r="D38" s="53"/>
      <c r="E38" s="24">
        <f t="shared" si="0"/>
        <v>0</v>
      </c>
      <c r="F38" s="86" t="s">
        <v>120</v>
      </c>
      <c r="G38" s="71"/>
      <c r="H38" s="71"/>
      <c r="I38" s="71"/>
      <c r="J38" s="71"/>
      <c r="K38" s="72"/>
      <c r="L38" s="25"/>
      <c r="M38" s="25"/>
    </row>
    <row r="39" spans="1:13" ht="26.25" customHeight="1" x14ac:dyDescent="0.2">
      <c r="A39" s="23">
        <v>2900</v>
      </c>
      <c r="B39" s="23">
        <v>220</v>
      </c>
      <c r="C39" s="24"/>
      <c r="D39" s="53"/>
      <c r="E39" s="24">
        <f t="shared" si="0"/>
        <v>0</v>
      </c>
      <c r="F39" s="86" t="s">
        <v>121</v>
      </c>
      <c r="G39" s="71"/>
      <c r="H39" s="71"/>
      <c r="I39" s="71"/>
      <c r="J39" s="71"/>
      <c r="K39" s="72"/>
      <c r="L39" s="25"/>
      <c r="M39" s="25"/>
    </row>
    <row r="40" spans="1:13" ht="15" customHeight="1" x14ac:dyDescent="0.2">
      <c r="A40" s="23">
        <v>2900</v>
      </c>
      <c r="B40" s="23">
        <v>230</v>
      </c>
      <c r="C40" s="24"/>
      <c r="D40" s="53"/>
      <c r="E40" s="24">
        <f t="shared" si="0"/>
        <v>0</v>
      </c>
      <c r="F40" s="86" t="s">
        <v>122</v>
      </c>
      <c r="G40" s="71"/>
      <c r="H40" s="71"/>
      <c r="I40" s="71"/>
      <c r="J40" s="71"/>
      <c r="K40" s="72"/>
      <c r="L40" s="25"/>
      <c r="M40" s="25"/>
    </row>
    <row r="41" spans="1:13" ht="28.5" customHeight="1" x14ac:dyDescent="0.2">
      <c r="A41" s="23">
        <v>2900</v>
      </c>
      <c r="B41" s="23">
        <v>260</v>
      </c>
      <c r="C41" s="24"/>
      <c r="D41" s="53"/>
      <c r="E41" s="24">
        <f t="shared" si="0"/>
        <v>0</v>
      </c>
      <c r="F41" s="86" t="s">
        <v>123</v>
      </c>
      <c r="G41" s="71"/>
      <c r="H41" s="71"/>
      <c r="I41" s="71"/>
      <c r="J41" s="71"/>
      <c r="K41" s="72"/>
      <c r="L41" s="25"/>
      <c r="M41" s="25"/>
    </row>
    <row r="42" spans="1:13" ht="15" customHeight="1" x14ac:dyDescent="0.2">
      <c r="A42" s="23">
        <v>2900</v>
      </c>
      <c r="B42" s="23">
        <v>290</v>
      </c>
      <c r="C42" s="24"/>
      <c r="D42" s="24"/>
      <c r="E42" s="24">
        <f t="shared" si="0"/>
        <v>0</v>
      </c>
      <c r="F42" s="86" t="s">
        <v>124</v>
      </c>
      <c r="G42" s="71"/>
      <c r="H42" s="71"/>
      <c r="I42" s="71"/>
      <c r="J42" s="71"/>
      <c r="K42" s="72"/>
      <c r="L42" s="25"/>
      <c r="M42" s="25"/>
    </row>
    <row r="43" spans="1:13" ht="15" customHeight="1" x14ac:dyDescent="0.2">
      <c r="A43" s="29"/>
      <c r="B43" s="29"/>
      <c r="C43" s="50"/>
      <c r="D43" s="26"/>
      <c r="E43" s="24">
        <f t="shared" si="0"/>
        <v>0</v>
      </c>
      <c r="F43" s="86"/>
      <c r="G43" s="71"/>
      <c r="H43" s="71"/>
      <c r="I43" s="71"/>
      <c r="J43" s="71"/>
      <c r="K43" s="72"/>
      <c r="L43" s="25"/>
      <c r="M43" s="25"/>
    </row>
    <row r="44" spans="1:13" ht="15" customHeight="1" x14ac:dyDescent="0.2">
      <c r="A44" s="29"/>
      <c r="B44" s="29"/>
      <c r="C44" s="50"/>
      <c r="D44" s="26"/>
      <c r="E44" s="24">
        <f t="shared" si="0"/>
        <v>0</v>
      </c>
      <c r="F44" s="86"/>
      <c r="G44" s="71"/>
      <c r="H44" s="71"/>
      <c r="I44" s="71"/>
      <c r="J44" s="71"/>
      <c r="K44" s="72"/>
      <c r="L44" s="25"/>
      <c r="M44" s="25"/>
    </row>
    <row r="45" spans="1:13" ht="15" customHeight="1" x14ac:dyDescent="0.2">
      <c r="A45" s="29"/>
      <c r="B45" s="29"/>
      <c r="C45" s="50"/>
      <c r="D45" s="26"/>
      <c r="E45" s="24">
        <f t="shared" si="0"/>
        <v>0</v>
      </c>
      <c r="F45" s="86"/>
      <c r="G45" s="71"/>
      <c r="H45" s="71"/>
      <c r="I45" s="71"/>
      <c r="J45" s="71"/>
      <c r="K45" s="72"/>
      <c r="L45" s="25"/>
      <c r="M45" s="25"/>
    </row>
    <row r="46" spans="1:13" ht="15" customHeight="1" x14ac:dyDescent="0.2">
      <c r="A46" s="29"/>
      <c r="B46" s="29"/>
      <c r="C46" s="50"/>
      <c r="D46" s="26"/>
      <c r="E46" s="24">
        <f t="shared" si="0"/>
        <v>0</v>
      </c>
      <c r="F46" s="86"/>
      <c r="G46" s="71"/>
      <c r="H46" s="71"/>
      <c r="I46" s="71"/>
      <c r="J46" s="71"/>
      <c r="K46" s="72"/>
      <c r="L46" s="25"/>
      <c r="M46" s="25"/>
    </row>
    <row r="47" spans="1:13" ht="15" customHeight="1" x14ac:dyDescent="0.2">
      <c r="A47" s="29"/>
      <c r="B47" s="29"/>
      <c r="C47" s="50"/>
      <c r="D47" s="26"/>
      <c r="E47" s="24">
        <f t="shared" si="0"/>
        <v>0</v>
      </c>
      <c r="F47" s="86"/>
      <c r="G47" s="71"/>
      <c r="H47" s="71"/>
      <c r="I47" s="71"/>
      <c r="J47" s="71"/>
      <c r="K47" s="72"/>
      <c r="L47" s="25"/>
      <c r="M47" s="25"/>
    </row>
    <row r="48" spans="1:13" ht="15" customHeight="1" x14ac:dyDescent="0.2">
      <c r="A48" s="29"/>
      <c r="B48" s="29"/>
      <c r="C48" s="50"/>
      <c r="D48" s="26"/>
      <c r="E48" s="24">
        <f t="shared" si="0"/>
        <v>0</v>
      </c>
      <c r="F48" s="86"/>
      <c r="G48" s="71"/>
      <c r="H48" s="71"/>
      <c r="I48" s="71"/>
      <c r="J48" s="71"/>
      <c r="K48" s="72"/>
      <c r="L48" s="25"/>
      <c r="M48" s="25"/>
    </row>
    <row r="49" spans="1:13" ht="15" customHeight="1" x14ac:dyDescent="0.2">
      <c r="A49" s="29"/>
      <c r="B49" s="29"/>
      <c r="C49" s="50"/>
      <c r="D49" s="26"/>
      <c r="E49" s="24">
        <f t="shared" si="0"/>
        <v>0</v>
      </c>
      <c r="F49" s="86"/>
      <c r="G49" s="71"/>
      <c r="H49" s="71"/>
      <c r="I49" s="71"/>
      <c r="J49" s="71"/>
      <c r="K49" s="72"/>
      <c r="L49" s="25"/>
      <c r="M49" s="25"/>
    </row>
    <row r="50" spans="1:13" ht="15" customHeight="1" x14ac:dyDescent="0.2">
      <c r="A50" s="29"/>
      <c r="B50" s="29"/>
      <c r="C50" s="50"/>
      <c r="D50" s="26"/>
      <c r="E50" s="24">
        <f t="shared" si="0"/>
        <v>0</v>
      </c>
      <c r="F50" s="86"/>
      <c r="G50" s="71"/>
      <c r="H50" s="71"/>
      <c r="I50" s="71"/>
      <c r="J50" s="71"/>
      <c r="K50" s="72"/>
      <c r="L50" s="25"/>
      <c r="M50" s="25"/>
    </row>
    <row r="51" spans="1:13" ht="15" customHeight="1" x14ac:dyDescent="0.2">
      <c r="A51" s="29"/>
      <c r="B51" s="29"/>
      <c r="C51" s="50"/>
      <c r="D51" s="26"/>
      <c r="E51" s="24">
        <f t="shared" si="0"/>
        <v>0</v>
      </c>
      <c r="F51" s="86"/>
      <c r="G51" s="71"/>
      <c r="H51" s="71"/>
      <c r="I51" s="71"/>
      <c r="J51" s="71"/>
      <c r="K51" s="72"/>
      <c r="L51" s="25"/>
      <c r="M51" s="25"/>
    </row>
    <row r="52" spans="1:13" ht="15" customHeight="1" x14ac:dyDescent="0.2">
      <c r="A52" s="29"/>
      <c r="B52" s="29"/>
      <c r="C52" s="50"/>
      <c r="D52" s="26"/>
      <c r="E52" s="24">
        <f t="shared" si="0"/>
        <v>0</v>
      </c>
      <c r="F52" s="86"/>
      <c r="G52" s="71"/>
      <c r="H52" s="71"/>
      <c r="I52" s="71"/>
      <c r="J52" s="71"/>
      <c r="K52" s="72"/>
      <c r="L52" s="25"/>
      <c r="M52" s="25"/>
    </row>
    <row r="53" spans="1:13" ht="15" customHeight="1" x14ac:dyDescent="0.2">
      <c r="A53" s="29"/>
      <c r="B53" s="29"/>
      <c r="C53" s="50"/>
      <c r="D53" s="26"/>
      <c r="E53" s="24">
        <f t="shared" si="0"/>
        <v>0</v>
      </c>
      <c r="F53" s="86"/>
      <c r="G53" s="71"/>
      <c r="H53" s="71"/>
      <c r="I53" s="71"/>
      <c r="J53" s="71"/>
      <c r="K53" s="72"/>
      <c r="L53" s="25"/>
      <c r="M53" s="25"/>
    </row>
    <row r="54" spans="1:13" ht="15" customHeight="1" x14ac:dyDescent="0.25">
      <c r="A54" s="4"/>
      <c r="B54" s="4"/>
      <c r="C54" s="14">
        <f>SUM(C9:C53)</f>
        <v>0</v>
      </c>
      <c r="D54" s="4"/>
      <c r="E54" s="14">
        <f>SUM(E9:E53)</f>
        <v>0</v>
      </c>
      <c r="F54" s="15" t="s">
        <v>125</v>
      </c>
      <c r="G54" s="16"/>
      <c r="H54" s="16"/>
      <c r="I54" s="16"/>
      <c r="J54" s="16"/>
      <c r="K54" s="16"/>
      <c r="L54" s="4"/>
      <c r="M54" s="4"/>
    </row>
  </sheetData>
  <mergeCells count="55">
    <mergeCell ref="F44:K44"/>
    <mergeCell ref="F45:K45"/>
    <mergeCell ref="F53:K53"/>
    <mergeCell ref="F49:K49"/>
    <mergeCell ref="F48:K48"/>
    <mergeCell ref="F47:K47"/>
    <mergeCell ref="F51:K51"/>
    <mergeCell ref="F50:K50"/>
    <mergeCell ref="F46:K46"/>
    <mergeCell ref="F52:K52"/>
    <mergeCell ref="F43:K43"/>
    <mergeCell ref="F42:K42"/>
    <mergeCell ref="F41:K41"/>
    <mergeCell ref="F35:K35"/>
    <mergeCell ref="F30:K30"/>
    <mergeCell ref="F33:K33"/>
    <mergeCell ref="F34:K34"/>
    <mergeCell ref="F32:K32"/>
    <mergeCell ref="F31:K31"/>
    <mergeCell ref="F38:K38"/>
    <mergeCell ref="F36:K36"/>
    <mergeCell ref="F37:K37"/>
    <mergeCell ref="F40:K40"/>
    <mergeCell ref="F39:K39"/>
    <mergeCell ref="F29:K29"/>
    <mergeCell ref="F27:K27"/>
    <mergeCell ref="F7:K7"/>
    <mergeCell ref="F14:K14"/>
    <mergeCell ref="F15:K15"/>
    <mergeCell ref="F13:K13"/>
    <mergeCell ref="F18:K18"/>
    <mergeCell ref="F17:K17"/>
    <mergeCell ref="F16:K16"/>
    <mergeCell ref="F22:K22"/>
    <mergeCell ref="B7:B8"/>
    <mergeCell ref="F8:K8"/>
    <mergeCell ref="C7:C8"/>
    <mergeCell ref="L7:M7"/>
    <mergeCell ref="A7:A8"/>
    <mergeCell ref="A6:M6"/>
    <mergeCell ref="A1:M1"/>
    <mergeCell ref="F10:K10"/>
    <mergeCell ref="F9:K9"/>
    <mergeCell ref="F28:K28"/>
    <mergeCell ref="F19:K19"/>
    <mergeCell ref="F20:K20"/>
    <mergeCell ref="F11:K11"/>
    <mergeCell ref="F12:K12"/>
    <mergeCell ref="F24:K24"/>
    <mergeCell ref="F23:K23"/>
    <mergeCell ref="D7:D8"/>
    <mergeCell ref="E7:E8"/>
    <mergeCell ref="F25:K25"/>
    <mergeCell ref="F26:K26"/>
    <mergeCell ref="F21:K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I5" sqref="I5"/>
    </sheetView>
  </sheetViews>
  <sheetFormatPr defaultColWidth="17.28515625" defaultRowHeight="15.75" customHeight="1" x14ac:dyDescent="0.2"/>
  <cols>
    <col min="1" max="1" width="7.85546875" customWidth="1"/>
    <col min="2" max="2" width="6.5703125" customWidth="1"/>
    <col min="3" max="3" width="9.7109375" customWidth="1"/>
    <col min="4" max="4" width="12.140625" customWidth="1"/>
    <col min="5" max="5" width="11.28515625" customWidth="1"/>
    <col min="6" max="6" width="10.5703125" customWidth="1"/>
    <col min="7" max="7" width="8.28515625" customWidth="1"/>
    <col min="8" max="8" width="13" customWidth="1"/>
    <col min="9" max="9" width="17.28515625" customWidth="1"/>
    <col min="10" max="10" width="6.42578125" customWidth="1"/>
    <col min="11" max="11" width="19.85546875" customWidth="1"/>
    <col min="12" max="13" width="27.28515625" customWidth="1"/>
  </cols>
  <sheetData>
    <row r="1" spans="1:13" ht="18.75" customHeight="1" x14ac:dyDescent="0.3">
      <c r="A1" s="75" t="s">
        <v>126</v>
      </c>
      <c r="B1" s="76"/>
      <c r="C1" s="76"/>
      <c r="D1" s="76"/>
      <c r="E1" s="76"/>
      <c r="F1" s="76"/>
      <c r="G1" s="76"/>
      <c r="H1" s="76"/>
      <c r="I1" s="76"/>
      <c r="J1" s="76"/>
      <c r="K1" s="76"/>
      <c r="L1" s="76"/>
      <c r="M1" s="76"/>
    </row>
    <row r="2" spans="1:13" ht="15" customHeight="1" x14ac:dyDescent="0.25">
      <c r="A2" s="31" t="s">
        <v>1</v>
      </c>
      <c r="B2" s="32"/>
      <c r="C2" s="33" t="s">
        <v>2</v>
      </c>
      <c r="D2" s="33" t="s">
        <v>3</v>
      </c>
      <c r="E2" s="32"/>
      <c r="G2" s="34"/>
      <c r="H2" s="34"/>
      <c r="I2" s="4"/>
      <c r="J2" s="4"/>
      <c r="L2" s="35" t="s">
        <v>4</v>
      </c>
      <c r="M2" s="36"/>
    </row>
    <row r="3" spans="1:13" ht="15" customHeight="1" thickBot="1" x14ac:dyDescent="0.3">
      <c r="A3" s="37" t="s">
        <v>5</v>
      </c>
      <c r="B3" s="38"/>
      <c r="C3" s="39" t="s">
        <v>67</v>
      </c>
      <c r="D3" s="38"/>
      <c r="E3" s="38"/>
      <c r="F3" s="38"/>
      <c r="G3" s="38"/>
      <c r="H3" s="38"/>
      <c r="I3" s="4"/>
      <c r="J3" s="4"/>
      <c r="L3" s="40" t="s">
        <v>7</v>
      </c>
      <c r="M3" s="41"/>
    </row>
    <row r="4" spans="1:13" ht="15" customHeight="1" thickBot="1" x14ac:dyDescent="0.3">
      <c r="A4" s="42" t="s">
        <v>8</v>
      </c>
      <c r="B4" s="43"/>
      <c r="C4" s="43"/>
      <c r="D4" s="43"/>
      <c r="E4" s="63"/>
      <c r="F4" s="44" t="s">
        <v>76</v>
      </c>
      <c r="G4" s="65"/>
      <c r="H4" s="45" t="s">
        <v>78</v>
      </c>
      <c r="I4" s="66">
        <f>SUM(E4,G4)</f>
        <v>0</v>
      </c>
      <c r="J4" s="4"/>
      <c r="K4" s="4"/>
      <c r="L4" s="4"/>
      <c r="M4" s="4"/>
    </row>
    <row r="5" spans="1:13" ht="15" customHeight="1" thickBot="1" x14ac:dyDescent="0.3">
      <c r="A5" s="46" t="s">
        <v>68</v>
      </c>
      <c r="B5" s="47"/>
      <c r="C5" s="47"/>
      <c r="D5" s="47"/>
      <c r="E5" s="47"/>
      <c r="F5" s="47"/>
      <c r="G5" s="47"/>
      <c r="H5" s="47"/>
      <c r="I5" s="67">
        <f>SUM(I4-E27)</f>
        <v>0</v>
      </c>
      <c r="J5" s="4"/>
      <c r="K5" s="4"/>
      <c r="L5" s="4"/>
      <c r="M5" s="4"/>
    </row>
    <row r="6" spans="1:13" ht="41.25" customHeight="1" x14ac:dyDescent="0.25">
      <c r="A6" s="84" t="s">
        <v>128</v>
      </c>
      <c r="B6" s="85"/>
      <c r="C6" s="85"/>
      <c r="D6" s="85"/>
      <c r="E6" s="85"/>
      <c r="F6" s="85"/>
      <c r="G6" s="85"/>
      <c r="H6" s="85"/>
      <c r="I6" s="85"/>
      <c r="J6" s="85"/>
      <c r="K6" s="85"/>
      <c r="L6" s="85"/>
      <c r="M6" s="85"/>
    </row>
    <row r="7" spans="1:13" ht="39" customHeight="1" x14ac:dyDescent="0.2">
      <c r="A7" s="93" t="s">
        <v>11</v>
      </c>
      <c r="B7" s="93" t="s">
        <v>12</v>
      </c>
      <c r="C7" s="93" t="s">
        <v>109</v>
      </c>
      <c r="D7" s="90" t="s">
        <v>87</v>
      </c>
      <c r="E7" s="92" t="s">
        <v>130</v>
      </c>
      <c r="F7" s="99" t="s">
        <v>14</v>
      </c>
      <c r="G7" s="76"/>
      <c r="H7" s="76"/>
      <c r="I7" s="76"/>
      <c r="J7" s="76"/>
      <c r="K7" s="76"/>
      <c r="L7" s="100" t="s">
        <v>90</v>
      </c>
      <c r="M7" s="98"/>
    </row>
    <row r="8" spans="1:13" ht="24" customHeight="1" x14ac:dyDescent="0.2">
      <c r="A8" s="94"/>
      <c r="B8" s="94"/>
      <c r="C8" s="94"/>
      <c r="D8" s="91"/>
      <c r="E8" s="91"/>
      <c r="F8" s="95" t="s">
        <v>111</v>
      </c>
      <c r="G8" s="85"/>
      <c r="H8" s="85"/>
      <c r="I8" s="85"/>
      <c r="J8" s="85"/>
      <c r="K8" s="85"/>
      <c r="L8" s="48" t="s">
        <v>92</v>
      </c>
      <c r="M8" s="49" t="s">
        <v>93</v>
      </c>
    </row>
    <row r="9" spans="1:13" ht="28.15" customHeight="1" x14ac:dyDescent="0.2">
      <c r="A9" s="23">
        <v>2900</v>
      </c>
      <c r="B9" s="23">
        <v>300</v>
      </c>
      <c r="C9" s="26"/>
      <c r="D9" s="26"/>
      <c r="E9" s="26">
        <f t="shared" ref="E9:E26" si="0">SUM(C9,D9)</f>
        <v>0</v>
      </c>
      <c r="F9" s="101" t="s">
        <v>131</v>
      </c>
      <c r="G9" s="85"/>
      <c r="H9" s="85"/>
      <c r="I9" s="85"/>
      <c r="J9" s="85"/>
      <c r="K9" s="98"/>
      <c r="L9" s="25"/>
      <c r="M9" s="25"/>
    </row>
    <row r="10" spans="1:13" ht="15" customHeight="1" x14ac:dyDescent="0.2">
      <c r="A10" s="23">
        <v>2900</v>
      </c>
      <c r="B10" s="23">
        <v>530</v>
      </c>
      <c r="C10" s="26"/>
      <c r="D10" s="26"/>
      <c r="E10" s="26">
        <f t="shared" si="0"/>
        <v>0</v>
      </c>
      <c r="F10" s="86" t="s">
        <v>132</v>
      </c>
      <c r="G10" s="71"/>
      <c r="H10" s="71"/>
      <c r="I10" s="71"/>
      <c r="J10" s="71"/>
      <c r="K10" s="72"/>
      <c r="L10" s="25"/>
      <c r="M10" s="25"/>
    </row>
    <row r="11" spans="1:13" ht="45.75" customHeight="1" x14ac:dyDescent="0.2">
      <c r="A11" s="23">
        <v>2900</v>
      </c>
      <c r="B11" s="23">
        <v>580</v>
      </c>
      <c r="C11" s="24"/>
      <c r="D11" s="24"/>
      <c r="E11" s="54">
        <f t="shared" si="0"/>
        <v>0</v>
      </c>
      <c r="F11" s="86" t="s">
        <v>133</v>
      </c>
      <c r="G11" s="71"/>
      <c r="H11" s="71"/>
      <c r="I11" s="71"/>
      <c r="J11" s="71"/>
      <c r="K11" s="72"/>
      <c r="L11" s="25"/>
      <c r="M11" s="27"/>
    </row>
    <row r="12" spans="1:13" ht="30.75" customHeight="1" x14ac:dyDescent="0.2">
      <c r="A12" s="23">
        <v>2900</v>
      </c>
      <c r="B12" s="23">
        <v>610</v>
      </c>
      <c r="C12" s="24"/>
      <c r="D12" s="24"/>
      <c r="E12" s="54">
        <f t="shared" si="0"/>
        <v>0</v>
      </c>
      <c r="F12" s="70" t="s">
        <v>134</v>
      </c>
      <c r="G12" s="71"/>
      <c r="H12" s="71"/>
      <c r="I12" s="71"/>
      <c r="J12" s="71"/>
      <c r="K12" s="72"/>
      <c r="L12" s="27"/>
      <c r="M12" s="25"/>
    </row>
    <row r="13" spans="1:13" ht="15" customHeight="1" x14ac:dyDescent="0.2">
      <c r="A13" s="23">
        <v>2900</v>
      </c>
      <c r="B13" s="23">
        <v>611</v>
      </c>
      <c r="C13" s="26"/>
      <c r="D13" s="24"/>
      <c r="E13" s="54">
        <f t="shared" si="0"/>
        <v>0</v>
      </c>
      <c r="F13" s="86" t="s">
        <v>135</v>
      </c>
      <c r="G13" s="71"/>
      <c r="H13" s="71"/>
      <c r="I13" s="71"/>
      <c r="J13" s="71"/>
      <c r="K13" s="72"/>
      <c r="L13" s="27"/>
      <c r="M13" s="25"/>
    </row>
    <row r="14" spans="1:13" ht="18" customHeight="1" x14ac:dyDescent="0.2">
      <c r="A14" s="23">
        <v>2900</v>
      </c>
      <c r="B14" s="23">
        <v>612</v>
      </c>
      <c r="C14" s="26"/>
      <c r="D14" s="26"/>
      <c r="E14" s="26">
        <f t="shared" si="0"/>
        <v>0</v>
      </c>
      <c r="F14" s="86" t="s">
        <v>136</v>
      </c>
      <c r="G14" s="71"/>
      <c r="H14" s="71"/>
      <c r="I14" s="71"/>
      <c r="J14" s="71"/>
      <c r="K14" s="72"/>
      <c r="L14" s="25"/>
      <c r="M14" s="25"/>
    </row>
    <row r="15" spans="1:13" ht="15" customHeight="1" x14ac:dyDescent="0.2">
      <c r="A15" s="23">
        <v>2900</v>
      </c>
      <c r="B15" s="23">
        <v>615</v>
      </c>
      <c r="C15" s="26"/>
      <c r="D15" s="26"/>
      <c r="E15" s="26">
        <f t="shared" si="0"/>
        <v>0</v>
      </c>
      <c r="F15" s="86" t="s">
        <v>81</v>
      </c>
      <c r="G15" s="71"/>
      <c r="H15" s="71"/>
      <c r="I15" s="71"/>
      <c r="J15" s="71"/>
      <c r="K15" s="72"/>
      <c r="L15" s="25"/>
      <c r="M15" s="25"/>
    </row>
    <row r="16" spans="1:13" ht="15" customHeight="1" x14ac:dyDescent="0.2">
      <c r="A16" s="23">
        <v>2900</v>
      </c>
      <c r="B16" s="23">
        <v>616</v>
      </c>
      <c r="C16" s="26"/>
      <c r="D16" s="26"/>
      <c r="E16" s="26">
        <f t="shared" si="0"/>
        <v>0</v>
      </c>
      <c r="F16" s="86" t="s">
        <v>82</v>
      </c>
      <c r="G16" s="71"/>
      <c r="H16" s="71"/>
      <c r="I16" s="71"/>
      <c r="J16" s="71"/>
      <c r="K16" s="72"/>
      <c r="L16" s="25"/>
      <c r="M16" s="25"/>
    </row>
    <row r="17" spans="1:13" ht="15" customHeight="1" x14ac:dyDescent="0.2">
      <c r="A17" s="23">
        <v>2900</v>
      </c>
      <c r="B17" s="23">
        <v>642</v>
      </c>
      <c r="C17" s="26"/>
      <c r="D17" s="26"/>
      <c r="E17" s="26">
        <f t="shared" si="0"/>
        <v>0</v>
      </c>
      <c r="F17" s="86" t="s">
        <v>137</v>
      </c>
      <c r="G17" s="71"/>
      <c r="H17" s="71"/>
      <c r="I17" s="71"/>
      <c r="J17" s="71"/>
      <c r="K17" s="72"/>
      <c r="L17" s="25"/>
      <c r="M17" s="25"/>
    </row>
    <row r="18" spans="1:13" ht="32.25" customHeight="1" x14ac:dyDescent="0.2">
      <c r="A18" s="23">
        <v>2900</v>
      </c>
      <c r="B18" s="23">
        <v>810</v>
      </c>
      <c r="C18" s="24"/>
      <c r="D18" s="24"/>
      <c r="E18" s="26">
        <f t="shared" si="0"/>
        <v>0</v>
      </c>
      <c r="F18" s="86" t="s">
        <v>138</v>
      </c>
      <c r="G18" s="71"/>
      <c r="H18" s="71"/>
      <c r="I18" s="71"/>
      <c r="J18" s="71"/>
      <c r="K18" s="72"/>
      <c r="L18" s="25"/>
      <c r="M18" s="25"/>
    </row>
    <row r="19" spans="1:13" ht="15" customHeight="1" x14ac:dyDescent="0.2">
      <c r="A19" s="29"/>
      <c r="B19" s="29"/>
      <c r="C19" s="50"/>
      <c r="D19" s="26"/>
      <c r="E19" s="26">
        <f t="shared" si="0"/>
        <v>0</v>
      </c>
      <c r="F19" s="86"/>
      <c r="G19" s="71"/>
      <c r="H19" s="71"/>
      <c r="I19" s="71"/>
      <c r="J19" s="71"/>
      <c r="K19" s="72"/>
      <c r="L19" s="25"/>
      <c r="M19" s="25"/>
    </row>
    <row r="20" spans="1:13" ht="15" customHeight="1" x14ac:dyDescent="0.2">
      <c r="A20" s="29"/>
      <c r="B20" s="29"/>
      <c r="C20" s="50"/>
      <c r="D20" s="26"/>
      <c r="E20" s="26">
        <f t="shared" si="0"/>
        <v>0</v>
      </c>
      <c r="F20" s="86"/>
      <c r="G20" s="71"/>
      <c r="H20" s="71"/>
      <c r="I20" s="71"/>
      <c r="J20" s="71"/>
      <c r="K20" s="72"/>
      <c r="L20" s="25"/>
      <c r="M20" s="25"/>
    </row>
    <row r="21" spans="1:13" ht="15" customHeight="1" x14ac:dyDescent="0.2">
      <c r="A21" s="29"/>
      <c r="B21" s="29"/>
      <c r="C21" s="50"/>
      <c r="D21" s="26"/>
      <c r="E21" s="26">
        <f t="shared" si="0"/>
        <v>0</v>
      </c>
      <c r="F21" s="86"/>
      <c r="G21" s="71"/>
      <c r="H21" s="71"/>
      <c r="I21" s="71"/>
      <c r="J21" s="71"/>
      <c r="K21" s="72"/>
      <c r="L21" s="25"/>
      <c r="M21" s="25"/>
    </row>
    <row r="22" spans="1:13" ht="15" customHeight="1" x14ac:dyDescent="0.2">
      <c r="A22" s="29"/>
      <c r="B22" s="29"/>
      <c r="C22" s="50"/>
      <c r="D22" s="26"/>
      <c r="E22" s="26">
        <f t="shared" si="0"/>
        <v>0</v>
      </c>
      <c r="F22" s="86"/>
      <c r="G22" s="71"/>
      <c r="H22" s="71"/>
      <c r="I22" s="71"/>
      <c r="J22" s="71"/>
      <c r="K22" s="72"/>
      <c r="L22" s="25"/>
      <c r="M22" s="25"/>
    </row>
    <row r="23" spans="1:13" ht="15" customHeight="1" x14ac:dyDescent="0.2">
      <c r="A23" s="29"/>
      <c r="B23" s="29"/>
      <c r="C23" s="50"/>
      <c r="D23" s="26"/>
      <c r="E23" s="26">
        <f t="shared" si="0"/>
        <v>0</v>
      </c>
      <c r="F23" s="86"/>
      <c r="G23" s="71"/>
      <c r="H23" s="71"/>
      <c r="I23" s="71"/>
      <c r="J23" s="71"/>
      <c r="K23" s="72"/>
      <c r="L23" s="25"/>
      <c r="M23" s="25"/>
    </row>
    <row r="24" spans="1:13" ht="15" customHeight="1" x14ac:dyDescent="0.2">
      <c r="A24" s="29"/>
      <c r="B24" s="29"/>
      <c r="C24" s="50"/>
      <c r="D24" s="26"/>
      <c r="E24" s="26">
        <f t="shared" si="0"/>
        <v>0</v>
      </c>
      <c r="F24" s="86"/>
      <c r="G24" s="71"/>
      <c r="H24" s="71"/>
      <c r="I24" s="71"/>
      <c r="J24" s="71"/>
      <c r="K24" s="72"/>
      <c r="L24" s="25"/>
      <c r="M24" s="25"/>
    </row>
    <row r="25" spans="1:13" ht="15" customHeight="1" x14ac:dyDescent="0.2">
      <c r="A25" s="29"/>
      <c r="B25" s="29"/>
      <c r="C25" s="50"/>
      <c r="D25" s="26"/>
      <c r="E25" s="26">
        <f t="shared" si="0"/>
        <v>0</v>
      </c>
      <c r="F25" s="86"/>
      <c r="G25" s="71"/>
      <c r="H25" s="71"/>
      <c r="I25" s="71"/>
      <c r="J25" s="71"/>
      <c r="K25" s="72"/>
      <c r="L25" s="25"/>
      <c r="M25" s="25"/>
    </row>
    <row r="26" spans="1:13" ht="15" customHeight="1" x14ac:dyDescent="0.2">
      <c r="A26" s="29"/>
      <c r="B26" s="29"/>
      <c r="C26" s="50"/>
      <c r="D26" s="26"/>
      <c r="E26" s="26">
        <f t="shared" si="0"/>
        <v>0</v>
      </c>
      <c r="F26" s="86"/>
      <c r="G26" s="71"/>
      <c r="H26" s="71"/>
      <c r="I26" s="71"/>
      <c r="J26" s="71"/>
      <c r="K26" s="72"/>
      <c r="L26" s="25"/>
      <c r="M26" s="25"/>
    </row>
    <row r="27" spans="1:13" ht="15" customHeight="1" x14ac:dyDescent="0.25">
      <c r="A27" s="4"/>
      <c r="B27" s="4"/>
      <c r="C27" s="14">
        <f>SUM(C9:C26)</f>
        <v>0</v>
      </c>
      <c r="D27" s="4"/>
      <c r="E27" s="14">
        <f>SUM(E9:E26)</f>
        <v>0</v>
      </c>
      <c r="F27" s="15" t="s">
        <v>139</v>
      </c>
      <c r="G27" s="16"/>
      <c r="H27" s="16"/>
      <c r="I27" s="16"/>
      <c r="J27" s="16"/>
      <c r="K27" s="16"/>
      <c r="L27" s="4"/>
      <c r="M27" s="4"/>
    </row>
  </sheetData>
  <mergeCells count="28">
    <mergeCell ref="F22:K22"/>
    <mergeCell ref="F21:K21"/>
    <mergeCell ref="F24:K24"/>
    <mergeCell ref="F25:K25"/>
    <mergeCell ref="F26:K26"/>
    <mergeCell ref="F23:K23"/>
    <mergeCell ref="F20:K20"/>
    <mergeCell ref="F13:K13"/>
    <mergeCell ref="F14:K14"/>
    <mergeCell ref="F10:K10"/>
    <mergeCell ref="F9:K9"/>
    <mergeCell ref="F19:K19"/>
    <mergeCell ref="F18:K18"/>
    <mergeCell ref="F15:K15"/>
    <mergeCell ref="F16:K16"/>
    <mergeCell ref="F17:K17"/>
    <mergeCell ref="F12:K12"/>
    <mergeCell ref="F11:K11"/>
    <mergeCell ref="A6:M6"/>
    <mergeCell ref="A1:M1"/>
    <mergeCell ref="F8:K8"/>
    <mergeCell ref="E7:E8"/>
    <mergeCell ref="F7:K7"/>
    <mergeCell ref="L7:M7"/>
    <mergeCell ref="D7:D8"/>
    <mergeCell ref="C7:C8"/>
    <mergeCell ref="A7:A8"/>
    <mergeCell ref="B7:B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abSelected="1" workbookViewId="0">
      <selection activeCell="A55" sqref="A55"/>
    </sheetView>
  </sheetViews>
  <sheetFormatPr defaultColWidth="17.28515625" defaultRowHeight="15.75" customHeight="1" x14ac:dyDescent="0.2"/>
  <cols>
    <col min="1" max="1" width="7.85546875" customWidth="1"/>
    <col min="2" max="2" width="5.7109375" customWidth="1"/>
    <col min="3" max="3" width="10.28515625" customWidth="1"/>
    <col min="4" max="4" width="11.5703125" customWidth="1"/>
    <col min="5" max="5" width="11.140625" customWidth="1"/>
    <col min="6" max="6" width="6.85546875" customWidth="1"/>
    <col min="7" max="7" width="13.140625" customWidth="1"/>
    <col min="8" max="8" width="21.28515625" customWidth="1"/>
    <col min="9" max="9" width="15.42578125" customWidth="1"/>
    <col min="10" max="10" width="6.42578125" customWidth="1"/>
    <col min="11" max="11" width="10.5703125" customWidth="1"/>
    <col min="12" max="13" width="27.28515625" customWidth="1"/>
  </cols>
  <sheetData>
    <row r="1" spans="1:13" ht="18.75" customHeight="1" x14ac:dyDescent="0.3">
      <c r="A1" s="75" t="s">
        <v>127</v>
      </c>
      <c r="B1" s="76"/>
      <c r="C1" s="76"/>
      <c r="D1" s="76"/>
      <c r="E1" s="76"/>
      <c r="F1" s="76"/>
      <c r="G1" s="76"/>
      <c r="H1" s="76"/>
      <c r="I1" s="76"/>
      <c r="J1" s="76"/>
      <c r="K1" s="76"/>
      <c r="L1" s="76"/>
      <c r="M1" s="76"/>
    </row>
    <row r="2" spans="1:13" ht="15" customHeight="1" x14ac:dyDescent="0.25">
      <c r="A2" s="31" t="s">
        <v>1</v>
      </c>
      <c r="B2" s="32"/>
      <c r="C2" s="33" t="s">
        <v>2</v>
      </c>
      <c r="D2" s="33" t="s">
        <v>3</v>
      </c>
      <c r="E2" s="32"/>
      <c r="G2" s="34"/>
      <c r="H2" s="4"/>
      <c r="I2" s="4"/>
      <c r="J2" s="4"/>
      <c r="L2" s="35" t="s">
        <v>4</v>
      </c>
      <c r="M2" s="36"/>
    </row>
    <row r="3" spans="1:13" ht="15" customHeight="1" thickBot="1" x14ac:dyDescent="0.3">
      <c r="A3" s="37" t="s">
        <v>5</v>
      </c>
      <c r="B3" s="38"/>
      <c r="C3" s="39" t="s">
        <v>106</v>
      </c>
      <c r="D3" s="38"/>
      <c r="E3" s="38"/>
      <c r="F3" s="38"/>
      <c r="G3" s="34"/>
      <c r="H3" s="4"/>
      <c r="I3" s="4"/>
      <c r="J3" s="4"/>
      <c r="L3" s="40" t="s">
        <v>7</v>
      </c>
      <c r="M3" s="41"/>
    </row>
    <row r="4" spans="1:13" ht="15" customHeight="1" thickBot="1" x14ac:dyDescent="0.3">
      <c r="A4" s="44" t="s">
        <v>107</v>
      </c>
      <c r="B4" s="43"/>
      <c r="C4" s="43"/>
      <c r="D4" s="63"/>
      <c r="E4" s="44" t="s">
        <v>76</v>
      </c>
      <c r="F4" s="64"/>
      <c r="G4" s="51" t="s">
        <v>78</v>
      </c>
      <c r="H4" s="68">
        <f>SUM(D4,F4)</f>
        <v>0</v>
      </c>
      <c r="I4" s="14"/>
      <c r="J4" s="4"/>
      <c r="K4" s="4"/>
      <c r="L4" s="4"/>
      <c r="M4" s="4"/>
    </row>
    <row r="5" spans="1:13" ht="15" customHeight="1" thickBot="1" x14ac:dyDescent="0.3">
      <c r="A5" s="46" t="s">
        <v>9</v>
      </c>
      <c r="B5" s="47"/>
      <c r="C5" s="47"/>
      <c r="D5" s="47"/>
      <c r="E5" s="47"/>
      <c r="F5" s="47"/>
      <c r="G5" s="47"/>
      <c r="H5" s="16"/>
      <c r="I5" s="69">
        <f>SUM(H4-E47)</f>
        <v>0</v>
      </c>
      <c r="J5" s="4"/>
      <c r="K5" s="4"/>
      <c r="L5" s="4"/>
      <c r="M5" s="4"/>
    </row>
    <row r="6" spans="1:13" ht="42" customHeight="1" x14ac:dyDescent="0.25">
      <c r="A6" s="84" t="s">
        <v>84</v>
      </c>
      <c r="B6" s="85"/>
      <c r="C6" s="85"/>
      <c r="D6" s="85"/>
      <c r="E6" s="85"/>
      <c r="F6" s="85"/>
      <c r="G6" s="85"/>
      <c r="H6" s="85"/>
      <c r="I6" s="85"/>
      <c r="J6" s="85"/>
      <c r="K6" s="85"/>
      <c r="L6" s="85"/>
      <c r="M6" s="85"/>
    </row>
    <row r="7" spans="1:13" ht="27" customHeight="1" x14ac:dyDescent="0.2">
      <c r="A7" s="102" t="s">
        <v>11</v>
      </c>
      <c r="B7" s="102" t="s">
        <v>12</v>
      </c>
      <c r="C7" s="96" t="s">
        <v>86</v>
      </c>
      <c r="D7" s="90" t="s">
        <v>87</v>
      </c>
      <c r="E7" s="92" t="s">
        <v>129</v>
      </c>
      <c r="F7" s="99" t="s">
        <v>14</v>
      </c>
      <c r="G7" s="76"/>
      <c r="H7" s="76"/>
      <c r="I7" s="76"/>
      <c r="J7" s="76"/>
      <c r="K7" s="76"/>
      <c r="L7" s="95" t="s">
        <v>90</v>
      </c>
      <c r="M7" s="98"/>
    </row>
    <row r="8" spans="1:13" ht="21.6" customHeight="1" x14ac:dyDescent="0.2">
      <c r="A8" s="103"/>
      <c r="B8" s="103"/>
      <c r="C8" s="94"/>
      <c r="D8" s="91"/>
      <c r="E8" s="91"/>
      <c r="F8" s="95" t="s">
        <v>91</v>
      </c>
      <c r="G8" s="85"/>
      <c r="H8" s="85"/>
      <c r="I8" s="85"/>
      <c r="J8" s="85"/>
      <c r="K8" s="85"/>
      <c r="L8" s="52" t="s">
        <v>92</v>
      </c>
      <c r="M8" s="52" t="s">
        <v>93</v>
      </c>
    </row>
    <row r="9" spans="1:13" ht="16.5" customHeight="1" x14ac:dyDescent="0.2">
      <c r="A9" s="23">
        <v>1000</v>
      </c>
      <c r="B9" s="23">
        <v>110</v>
      </c>
      <c r="C9" s="24"/>
      <c r="D9" s="24"/>
      <c r="E9" s="24">
        <f t="shared" ref="E9:E46" si="0">SUM(C9,D9)</f>
        <v>0</v>
      </c>
      <c r="F9" s="86" t="s">
        <v>20</v>
      </c>
      <c r="G9" s="71"/>
      <c r="H9" s="71"/>
      <c r="I9" s="71"/>
      <c r="J9" s="71"/>
      <c r="K9" s="72"/>
      <c r="L9" s="25"/>
      <c r="M9" s="25"/>
    </row>
    <row r="10" spans="1:13" ht="16.5" customHeight="1" x14ac:dyDescent="0.2">
      <c r="A10" s="23">
        <v>1000</v>
      </c>
      <c r="B10" s="23">
        <v>113</v>
      </c>
      <c r="C10" s="24"/>
      <c r="D10" s="24"/>
      <c r="E10" s="24">
        <f t="shared" si="0"/>
        <v>0</v>
      </c>
      <c r="F10" s="86" t="s">
        <v>22</v>
      </c>
      <c r="G10" s="71"/>
      <c r="H10" s="71"/>
      <c r="I10" s="71"/>
      <c r="J10" s="71"/>
      <c r="K10" s="72"/>
      <c r="L10" s="25"/>
      <c r="M10" s="25"/>
    </row>
    <row r="11" spans="1:13" ht="16.5" customHeight="1" x14ac:dyDescent="0.2">
      <c r="A11" s="23">
        <v>1000</v>
      </c>
      <c r="B11" s="23">
        <v>140</v>
      </c>
      <c r="C11" s="26"/>
      <c r="D11" s="26"/>
      <c r="E11" s="24">
        <f t="shared" si="0"/>
        <v>0</v>
      </c>
      <c r="F11" s="86" t="s">
        <v>23</v>
      </c>
      <c r="G11" s="71"/>
      <c r="H11" s="71"/>
      <c r="I11" s="71"/>
      <c r="J11" s="71"/>
      <c r="K11" s="72"/>
      <c r="L11" s="25"/>
      <c r="M11" s="25"/>
    </row>
    <row r="12" spans="1:13" ht="16.5" customHeight="1" x14ac:dyDescent="0.2">
      <c r="A12" s="23">
        <v>1000</v>
      </c>
      <c r="B12" s="23">
        <v>199</v>
      </c>
      <c r="C12" s="24"/>
      <c r="D12" s="24"/>
      <c r="E12" s="24">
        <f t="shared" si="0"/>
        <v>0</v>
      </c>
      <c r="F12" s="86" t="s">
        <v>24</v>
      </c>
      <c r="G12" s="71"/>
      <c r="H12" s="71"/>
      <c r="I12" s="71"/>
      <c r="J12" s="71"/>
      <c r="K12" s="72"/>
      <c r="L12" s="25"/>
      <c r="M12" s="25"/>
    </row>
    <row r="13" spans="1:13" ht="16.5" customHeight="1" x14ac:dyDescent="0.2">
      <c r="A13" s="23">
        <v>1000</v>
      </c>
      <c r="B13" s="23">
        <v>210</v>
      </c>
      <c r="C13" s="26"/>
      <c r="D13" s="26"/>
      <c r="E13" s="24">
        <f t="shared" si="0"/>
        <v>0</v>
      </c>
      <c r="F13" s="86" t="s">
        <v>112</v>
      </c>
      <c r="G13" s="71"/>
      <c r="H13" s="71"/>
      <c r="I13" s="71"/>
      <c r="J13" s="71"/>
      <c r="K13" s="72"/>
      <c r="L13" s="25"/>
      <c r="M13" s="25"/>
    </row>
    <row r="14" spans="1:13" ht="16.5" customHeight="1" x14ac:dyDescent="0.2">
      <c r="A14" s="23">
        <v>1000</v>
      </c>
      <c r="B14" s="23">
        <v>220</v>
      </c>
      <c r="C14" s="26"/>
      <c r="D14" s="26"/>
      <c r="E14" s="24">
        <f t="shared" si="0"/>
        <v>0</v>
      </c>
      <c r="F14" s="86" t="s">
        <v>27</v>
      </c>
      <c r="G14" s="71"/>
      <c r="H14" s="71"/>
      <c r="I14" s="71"/>
      <c r="J14" s="71"/>
      <c r="K14" s="72"/>
      <c r="L14" s="25"/>
      <c r="M14" s="25"/>
    </row>
    <row r="15" spans="1:13" ht="16.5" customHeight="1" x14ac:dyDescent="0.2">
      <c r="A15" s="23">
        <v>1000</v>
      </c>
      <c r="B15" s="23">
        <v>230</v>
      </c>
      <c r="C15" s="24"/>
      <c r="D15" s="24"/>
      <c r="E15" s="24">
        <f t="shared" si="0"/>
        <v>0</v>
      </c>
      <c r="F15" s="86" t="s">
        <v>29</v>
      </c>
      <c r="G15" s="71"/>
      <c r="H15" s="71"/>
      <c r="I15" s="71"/>
      <c r="J15" s="71"/>
      <c r="K15" s="72"/>
      <c r="L15" s="25"/>
      <c r="M15" s="25"/>
    </row>
    <row r="16" spans="1:13" ht="16.5" customHeight="1" x14ac:dyDescent="0.2">
      <c r="A16" s="23">
        <v>1000</v>
      </c>
      <c r="B16" s="23">
        <v>260</v>
      </c>
      <c r="C16" s="24"/>
      <c r="D16" s="24"/>
      <c r="E16" s="24">
        <f t="shared" si="0"/>
        <v>0</v>
      </c>
      <c r="F16" s="86" t="s">
        <v>30</v>
      </c>
      <c r="G16" s="71"/>
      <c r="H16" s="71"/>
      <c r="I16" s="71"/>
      <c r="J16" s="71"/>
      <c r="K16" s="72"/>
      <c r="L16" s="25"/>
      <c r="M16" s="25"/>
    </row>
    <row r="17" spans="1:13" ht="16.5" customHeight="1" x14ac:dyDescent="0.2">
      <c r="A17" s="23">
        <v>1000</v>
      </c>
      <c r="B17" s="23">
        <v>290</v>
      </c>
      <c r="C17" s="26"/>
      <c r="D17" s="26"/>
      <c r="E17" s="24">
        <f t="shared" si="0"/>
        <v>0</v>
      </c>
      <c r="F17" s="86" t="s">
        <v>32</v>
      </c>
      <c r="G17" s="71"/>
      <c r="H17" s="71"/>
      <c r="I17" s="71"/>
      <c r="J17" s="71"/>
      <c r="K17" s="72"/>
      <c r="L17" s="25"/>
      <c r="M17" s="25"/>
    </row>
    <row r="18" spans="1:13" ht="15" customHeight="1" x14ac:dyDescent="0.2">
      <c r="A18" s="23">
        <v>1000</v>
      </c>
      <c r="B18" s="23">
        <v>530</v>
      </c>
      <c r="C18" s="24"/>
      <c r="D18" s="24"/>
      <c r="E18" s="24">
        <f t="shared" si="0"/>
        <v>0</v>
      </c>
      <c r="F18" s="86" t="s">
        <v>33</v>
      </c>
      <c r="G18" s="71"/>
      <c r="H18" s="71"/>
      <c r="I18" s="71"/>
      <c r="J18" s="71"/>
      <c r="K18" s="72"/>
      <c r="L18" s="25"/>
      <c r="M18" s="27"/>
    </row>
    <row r="19" spans="1:13" ht="24.75" customHeight="1" x14ac:dyDescent="0.2">
      <c r="A19" s="23">
        <v>1000</v>
      </c>
      <c r="B19" s="23">
        <v>610</v>
      </c>
      <c r="C19" s="24"/>
      <c r="D19" s="24"/>
      <c r="E19" s="24">
        <f t="shared" si="0"/>
        <v>0</v>
      </c>
      <c r="F19" s="89" t="s">
        <v>36</v>
      </c>
      <c r="G19" s="71"/>
      <c r="H19" s="71"/>
      <c r="I19" s="71"/>
      <c r="J19" s="71"/>
      <c r="K19" s="72"/>
      <c r="L19" s="27"/>
      <c r="M19" s="25"/>
    </row>
    <row r="20" spans="1:13" ht="36" customHeight="1" x14ac:dyDescent="0.2">
      <c r="A20" s="23">
        <v>1000</v>
      </c>
      <c r="B20" s="23">
        <v>611</v>
      </c>
      <c r="C20" s="24"/>
      <c r="D20" s="24"/>
      <c r="E20" s="24">
        <f t="shared" si="0"/>
        <v>0</v>
      </c>
      <c r="F20" s="86" t="s">
        <v>36</v>
      </c>
      <c r="G20" s="71"/>
      <c r="H20" s="71"/>
      <c r="I20" s="71"/>
      <c r="J20" s="71"/>
      <c r="K20" s="72"/>
      <c r="L20" s="25"/>
      <c r="M20" s="25"/>
    </row>
    <row r="21" spans="1:13" ht="39" customHeight="1" x14ac:dyDescent="0.2">
      <c r="A21" s="23">
        <v>1000</v>
      </c>
      <c r="B21" s="23">
        <v>612</v>
      </c>
      <c r="C21" s="24"/>
      <c r="D21" s="24"/>
      <c r="E21" s="24">
        <f t="shared" si="0"/>
        <v>0</v>
      </c>
      <c r="F21" s="86" t="s">
        <v>38</v>
      </c>
      <c r="G21" s="71"/>
      <c r="H21" s="71"/>
      <c r="I21" s="71"/>
      <c r="J21" s="71"/>
      <c r="K21" s="72"/>
      <c r="L21" s="25"/>
      <c r="M21" s="25"/>
    </row>
    <row r="22" spans="1:13" ht="15" customHeight="1" x14ac:dyDescent="0.2">
      <c r="A22" s="23">
        <v>1000</v>
      </c>
      <c r="B22" s="23">
        <v>615</v>
      </c>
      <c r="C22" s="24"/>
      <c r="D22" s="24"/>
      <c r="E22" s="24">
        <f t="shared" si="0"/>
        <v>0</v>
      </c>
      <c r="F22" s="86" t="s">
        <v>115</v>
      </c>
      <c r="G22" s="71"/>
      <c r="H22" s="71"/>
      <c r="I22" s="71"/>
      <c r="J22" s="71"/>
      <c r="K22" s="72"/>
      <c r="L22" s="25"/>
      <c r="M22" s="25"/>
    </row>
    <row r="23" spans="1:13" ht="15" customHeight="1" x14ac:dyDescent="0.2">
      <c r="A23" s="23">
        <v>1000</v>
      </c>
      <c r="B23" s="23">
        <v>616</v>
      </c>
      <c r="C23" s="24"/>
      <c r="D23" s="24"/>
      <c r="E23" s="24">
        <f t="shared" si="0"/>
        <v>0</v>
      </c>
      <c r="F23" s="86" t="s">
        <v>40</v>
      </c>
      <c r="G23" s="71"/>
      <c r="H23" s="71"/>
      <c r="I23" s="71"/>
      <c r="J23" s="71"/>
      <c r="K23" s="72"/>
      <c r="L23" s="27"/>
      <c r="M23" s="25"/>
    </row>
    <row r="24" spans="1:13" ht="15" customHeight="1" x14ac:dyDescent="0.2">
      <c r="A24" s="23">
        <v>1000</v>
      </c>
      <c r="B24" s="23">
        <v>642</v>
      </c>
      <c r="C24" s="24"/>
      <c r="D24" s="24"/>
      <c r="E24" s="24">
        <f t="shared" si="0"/>
        <v>0</v>
      </c>
      <c r="F24" s="86" t="s">
        <v>41</v>
      </c>
      <c r="G24" s="71"/>
      <c r="H24" s="71"/>
      <c r="I24" s="71"/>
      <c r="J24" s="71"/>
      <c r="K24" s="72"/>
      <c r="L24" s="57"/>
      <c r="M24" s="25"/>
    </row>
    <row r="25" spans="1:13" ht="36" customHeight="1" x14ac:dyDescent="0.2">
      <c r="A25" s="23">
        <v>2210</v>
      </c>
      <c r="B25" s="23">
        <v>113</v>
      </c>
      <c r="C25" s="24"/>
      <c r="D25" s="24"/>
      <c r="E25" s="24">
        <f t="shared" si="0"/>
        <v>0</v>
      </c>
      <c r="F25" s="86" t="s">
        <v>22</v>
      </c>
      <c r="G25" s="71"/>
      <c r="H25" s="71"/>
      <c r="I25" s="71"/>
      <c r="J25" s="71"/>
      <c r="K25" s="72"/>
      <c r="L25" s="25"/>
      <c r="M25" s="58"/>
    </row>
    <row r="26" spans="1:13" ht="24.75" customHeight="1" x14ac:dyDescent="0.2">
      <c r="A26" s="23">
        <v>2210</v>
      </c>
      <c r="B26" s="23">
        <v>116</v>
      </c>
      <c r="C26" s="26"/>
      <c r="D26" s="26"/>
      <c r="E26" s="24">
        <f t="shared" si="0"/>
        <v>0</v>
      </c>
      <c r="F26" s="86" t="s">
        <v>44</v>
      </c>
      <c r="G26" s="71"/>
      <c r="H26" s="71"/>
      <c r="I26" s="71"/>
      <c r="J26" s="71"/>
      <c r="K26" s="72"/>
      <c r="L26" s="25"/>
      <c r="M26" s="25"/>
    </row>
    <row r="27" spans="1:13" ht="15" customHeight="1" x14ac:dyDescent="0.2">
      <c r="A27" s="23">
        <v>2210</v>
      </c>
      <c r="B27" s="23">
        <v>191</v>
      </c>
      <c r="C27" s="59"/>
      <c r="D27" s="60"/>
      <c r="E27" s="24">
        <f t="shared" si="0"/>
        <v>0</v>
      </c>
      <c r="F27" s="86" t="s">
        <v>140</v>
      </c>
      <c r="G27" s="71"/>
      <c r="H27" s="71"/>
      <c r="I27" s="71"/>
      <c r="J27" s="71"/>
      <c r="K27" s="72"/>
      <c r="L27" s="25"/>
      <c r="M27" s="25"/>
    </row>
    <row r="28" spans="1:13" ht="15" customHeight="1" x14ac:dyDescent="0.2">
      <c r="A28" s="23">
        <v>2210</v>
      </c>
      <c r="B28" s="23">
        <v>210</v>
      </c>
      <c r="C28" s="24"/>
      <c r="D28" s="24"/>
      <c r="E28" s="24">
        <f t="shared" si="0"/>
        <v>0</v>
      </c>
      <c r="F28" s="86" t="s">
        <v>116</v>
      </c>
      <c r="G28" s="71"/>
      <c r="H28" s="71"/>
      <c r="I28" s="71"/>
      <c r="J28" s="71"/>
      <c r="K28" s="72"/>
      <c r="L28" s="25"/>
      <c r="M28" s="25"/>
    </row>
    <row r="29" spans="1:13" ht="41.25" customHeight="1" x14ac:dyDescent="0.2">
      <c r="A29" s="23">
        <v>2210</v>
      </c>
      <c r="B29" s="23">
        <v>220</v>
      </c>
      <c r="C29" s="24"/>
      <c r="D29" s="24"/>
      <c r="E29" s="24">
        <f t="shared" si="0"/>
        <v>0</v>
      </c>
      <c r="F29" s="86" t="s">
        <v>117</v>
      </c>
      <c r="G29" s="71"/>
      <c r="H29" s="71"/>
      <c r="I29" s="71"/>
      <c r="J29" s="71"/>
      <c r="K29" s="72"/>
      <c r="L29" s="27"/>
      <c r="M29" s="61"/>
    </row>
    <row r="30" spans="1:13" ht="15" customHeight="1" x14ac:dyDescent="0.2">
      <c r="A30" s="23">
        <v>2210</v>
      </c>
      <c r="B30" s="23">
        <v>230</v>
      </c>
      <c r="C30" s="24"/>
      <c r="D30" s="24"/>
      <c r="E30" s="24">
        <f t="shared" si="0"/>
        <v>0</v>
      </c>
      <c r="F30" s="86" t="s">
        <v>49</v>
      </c>
      <c r="G30" s="71"/>
      <c r="H30" s="71"/>
      <c r="I30" s="71"/>
      <c r="J30" s="71"/>
      <c r="K30" s="72"/>
      <c r="L30" s="25"/>
      <c r="M30" s="62"/>
    </row>
    <row r="31" spans="1:13" ht="33.75" customHeight="1" x14ac:dyDescent="0.2">
      <c r="A31" s="23">
        <v>2210</v>
      </c>
      <c r="B31" s="23">
        <v>260</v>
      </c>
      <c r="C31" s="24"/>
      <c r="D31" s="24"/>
      <c r="E31" s="24">
        <f t="shared" si="0"/>
        <v>0</v>
      </c>
      <c r="F31" s="86" t="s">
        <v>50</v>
      </c>
      <c r="G31" s="71"/>
      <c r="H31" s="71"/>
      <c r="I31" s="71"/>
      <c r="J31" s="71"/>
      <c r="K31" s="72"/>
      <c r="L31" s="27" t="s">
        <v>141</v>
      </c>
      <c r="M31" s="61"/>
    </row>
    <row r="32" spans="1:13" ht="15" customHeight="1" x14ac:dyDescent="0.2">
      <c r="A32" s="23">
        <v>2210</v>
      </c>
      <c r="B32" s="23">
        <v>290</v>
      </c>
      <c r="C32" s="24"/>
      <c r="D32" s="24"/>
      <c r="E32" s="24">
        <f t="shared" si="0"/>
        <v>0</v>
      </c>
      <c r="F32" s="86" t="s">
        <v>119</v>
      </c>
      <c r="G32" s="71"/>
      <c r="H32" s="71"/>
      <c r="I32" s="71"/>
      <c r="J32" s="71"/>
      <c r="K32" s="72"/>
      <c r="L32" s="25"/>
      <c r="M32" s="62"/>
    </row>
    <row r="33" spans="1:13" ht="15" customHeight="1" x14ac:dyDescent="0.2">
      <c r="A33" s="23">
        <v>2210</v>
      </c>
      <c r="B33" s="23">
        <v>300</v>
      </c>
      <c r="C33" s="26"/>
      <c r="D33" s="26"/>
      <c r="E33" s="24">
        <f t="shared" si="0"/>
        <v>0</v>
      </c>
      <c r="F33" s="86" t="s">
        <v>52</v>
      </c>
      <c r="G33" s="71"/>
      <c r="H33" s="71"/>
      <c r="I33" s="71"/>
      <c r="J33" s="71"/>
      <c r="K33" s="72"/>
      <c r="L33" s="25"/>
      <c r="M33" s="62"/>
    </row>
    <row r="34" spans="1:13" ht="54.75" customHeight="1" x14ac:dyDescent="0.2">
      <c r="A34" s="23">
        <v>2210</v>
      </c>
      <c r="B34" s="23">
        <v>580</v>
      </c>
      <c r="C34" s="24"/>
      <c r="D34" s="24"/>
      <c r="E34" s="24">
        <f t="shared" si="0"/>
        <v>0</v>
      </c>
      <c r="F34" s="86" t="s">
        <v>53</v>
      </c>
      <c r="G34" s="71"/>
      <c r="H34" s="71"/>
      <c r="I34" s="71"/>
      <c r="J34" s="71"/>
      <c r="K34" s="72"/>
      <c r="L34" s="25"/>
      <c r="M34" s="61"/>
    </row>
    <row r="35" spans="1:13" ht="15" customHeight="1" x14ac:dyDescent="0.2">
      <c r="A35" s="23">
        <v>2210</v>
      </c>
      <c r="B35" s="23">
        <v>810</v>
      </c>
      <c r="C35" s="24"/>
      <c r="D35" s="24"/>
      <c r="E35" s="24">
        <f t="shared" si="0"/>
        <v>0</v>
      </c>
      <c r="F35" s="86" t="s">
        <v>142</v>
      </c>
      <c r="G35" s="71"/>
      <c r="H35" s="71"/>
      <c r="I35" s="71"/>
      <c r="J35" s="71"/>
      <c r="K35" s="72"/>
      <c r="L35" s="25"/>
      <c r="M35" s="61"/>
    </row>
    <row r="36" spans="1:13" ht="24" customHeight="1" x14ac:dyDescent="0.2">
      <c r="A36" s="23">
        <v>2600</v>
      </c>
      <c r="B36" s="23">
        <v>620</v>
      </c>
      <c r="C36" s="26"/>
      <c r="D36" s="26"/>
      <c r="E36" s="24">
        <f t="shared" si="0"/>
        <v>0</v>
      </c>
      <c r="F36" s="86" t="s">
        <v>56</v>
      </c>
      <c r="G36" s="71"/>
      <c r="H36" s="71"/>
      <c r="I36" s="71"/>
      <c r="J36" s="71"/>
      <c r="K36" s="72"/>
      <c r="L36" s="25"/>
      <c r="M36" s="25"/>
    </row>
    <row r="37" spans="1:13" ht="30.75" customHeight="1" x14ac:dyDescent="0.2">
      <c r="A37" s="23">
        <v>2900</v>
      </c>
      <c r="B37" s="23">
        <v>177</v>
      </c>
      <c r="C37" s="24"/>
      <c r="D37" s="24"/>
      <c r="E37" s="24">
        <f t="shared" si="0"/>
        <v>0</v>
      </c>
      <c r="F37" s="86" t="s">
        <v>58</v>
      </c>
      <c r="G37" s="71"/>
      <c r="H37" s="71"/>
      <c r="I37" s="71"/>
      <c r="J37" s="71"/>
      <c r="K37" s="72"/>
      <c r="L37" s="56" t="s">
        <v>141</v>
      </c>
      <c r="M37" s="25"/>
    </row>
    <row r="38" spans="1:13" ht="15" customHeight="1" x14ac:dyDescent="0.2">
      <c r="A38" s="23">
        <v>2900</v>
      </c>
      <c r="B38" s="23">
        <v>210</v>
      </c>
      <c r="C38" s="24"/>
      <c r="D38" s="24"/>
      <c r="E38" s="24">
        <f t="shared" si="0"/>
        <v>0</v>
      </c>
      <c r="F38" s="86" t="s">
        <v>120</v>
      </c>
      <c r="G38" s="71"/>
      <c r="H38" s="71"/>
      <c r="I38" s="71"/>
      <c r="J38" s="71"/>
      <c r="K38" s="72"/>
      <c r="L38" s="25"/>
      <c r="M38" s="25"/>
    </row>
    <row r="39" spans="1:13" ht="26.25" customHeight="1" x14ac:dyDescent="0.2">
      <c r="A39" s="23">
        <v>2900</v>
      </c>
      <c r="B39" s="23">
        <v>220</v>
      </c>
      <c r="C39" s="24"/>
      <c r="D39" s="24"/>
      <c r="E39" s="24">
        <f t="shared" si="0"/>
        <v>0</v>
      </c>
      <c r="F39" s="86" t="s">
        <v>121</v>
      </c>
      <c r="G39" s="71"/>
      <c r="H39" s="71"/>
      <c r="I39" s="71"/>
      <c r="J39" s="71"/>
      <c r="K39" s="72"/>
      <c r="L39" s="25"/>
      <c r="M39" s="61"/>
    </row>
    <row r="40" spans="1:13" ht="15" customHeight="1" x14ac:dyDescent="0.2">
      <c r="A40" s="23">
        <v>2900</v>
      </c>
      <c r="B40" s="23">
        <v>230</v>
      </c>
      <c r="C40" s="24"/>
      <c r="D40" s="24"/>
      <c r="E40" s="24">
        <f t="shared" si="0"/>
        <v>0</v>
      </c>
      <c r="F40" s="86" t="s">
        <v>143</v>
      </c>
      <c r="G40" s="71"/>
      <c r="H40" s="71"/>
      <c r="I40" s="71"/>
      <c r="J40" s="71"/>
      <c r="K40" s="72"/>
      <c r="L40" s="25"/>
      <c r="M40" s="25"/>
    </row>
    <row r="41" spans="1:13" ht="28.5" customHeight="1" x14ac:dyDescent="0.2">
      <c r="A41" s="23">
        <v>2900</v>
      </c>
      <c r="B41" s="23">
        <v>260</v>
      </c>
      <c r="C41" s="24"/>
      <c r="D41" s="24"/>
      <c r="E41" s="24">
        <f t="shared" si="0"/>
        <v>0</v>
      </c>
      <c r="F41" s="86" t="s">
        <v>123</v>
      </c>
      <c r="G41" s="71"/>
      <c r="H41" s="71"/>
      <c r="I41" s="71"/>
      <c r="J41" s="71"/>
      <c r="K41" s="72"/>
      <c r="L41" s="25"/>
      <c r="M41" s="25"/>
    </row>
    <row r="42" spans="1:13" ht="15" customHeight="1" x14ac:dyDescent="0.2">
      <c r="A42" s="23">
        <v>2900</v>
      </c>
      <c r="B42" s="23">
        <v>290</v>
      </c>
      <c r="C42" s="24"/>
      <c r="D42" s="24"/>
      <c r="E42" s="24">
        <f t="shared" si="0"/>
        <v>0</v>
      </c>
      <c r="F42" s="86" t="s">
        <v>124</v>
      </c>
      <c r="G42" s="71"/>
      <c r="H42" s="71"/>
      <c r="I42" s="71"/>
      <c r="J42" s="71"/>
      <c r="K42" s="72"/>
      <c r="L42" s="25"/>
      <c r="M42" s="25"/>
    </row>
    <row r="43" spans="1:13" ht="15" customHeight="1" x14ac:dyDescent="0.2">
      <c r="A43" s="29"/>
      <c r="B43" s="29"/>
      <c r="C43" s="50"/>
      <c r="D43" s="26"/>
      <c r="E43" s="24">
        <f t="shared" si="0"/>
        <v>0</v>
      </c>
      <c r="F43" s="86"/>
      <c r="G43" s="71"/>
      <c r="H43" s="71"/>
      <c r="I43" s="71"/>
      <c r="J43" s="71"/>
      <c r="K43" s="72"/>
      <c r="L43" s="25"/>
      <c r="M43" s="25"/>
    </row>
    <row r="44" spans="1:13" ht="15" customHeight="1" x14ac:dyDescent="0.2">
      <c r="A44" s="29"/>
      <c r="B44" s="29"/>
      <c r="C44" s="50"/>
      <c r="D44" s="26"/>
      <c r="E44" s="24">
        <f t="shared" si="0"/>
        <v>0</v>
      </c>
      <c r="F44" s="86"/>
      <c r="G44" s="71"/>
      <c r="H44" s="71"/>
      <c r="I44" s="71"/>
      <c r="J44" s="71"/>
      <c r="K44" s="72"/>
      <c r="L44" s="25"/>
      <c r="M44" s="25"/>
    </row>
    <row r="45" spans="1:13" ht="15" customHeight="1" x14ac:dyDescent="0.2">
      <c r="A45" s="29"/>
      <c r="B45" s="29"/>
      <c r="C45" s="50"/>
      <c r="D45" s="26"/>
      <c r="E45" s="24">
        <f t="shared" si="0"/>
        <v>0</v>
      </c>
      <c r="F45" s="86"/>
      <c r="G45" s="71"/>
      <c r="H45" s="71"/>
      <c r="I45" s="71"/>
      <c r="J45" s="71"/>
      <c r="K45" s="72"/>
      <c r="L45" s="25"/>
      <c r="M45" s="25"/>
    </row>
    <row r="46" spans="1:13" ht="15" customHeight="1" x14ac:dyDescent="0.2">
      <c r="A46" s="29"/>
      <c r="B46" s="29"/>
      <c r="C46" s="50"/>
      <c r="D46" s="26"/>
      <c r="E46" s="24">
        <f t="shared" si="0"/>
        <v>0</v>
      </c>
      <c r="F46" s="86"/>
      <c r="G46" s="71"/>
      <c r="H46" s="71"/>
      <c r="I46" s="71"/>
      <c r="J46" s="71"/>
      <c r="K46" s="72"/>
      <c r="L46" s="25"/>
      <c r="M46" s="25"/>
    </row>
    <row r="47" spans="1:13" ht="15" customHeight="1" x14ac:dyDescent="0.25">
      <c r="A47" s="4"/>
      <c r="B47" s="4"/>
      <c r="C47" s="14">
        <f>SUM(C9:C46)</f>
        <v>0</v>
      </c>
      <c r="D47" s="4"/>
      <c r="E47" s="14">
        <f>SUM(E9:E46)</f>
        <v>0</v>
      </c>
      <c r="F47" s="15" t="s">
        <v>125</v>
      </c>
      <c r="G47" s="16"/>
      <c r="H47" s="16"/>
      <c r="I47" s="16"/>
      <c r="J47" s="16"/>
      <c r="K47" s="16"/>
      <c r="L47" s="4"/>
      <c r="M47" s="4"/>
    </row>
  </sheetData>
  <mergeCells count="48">
    <mergeCell ref="F11:K11"/>
    <mergeCell ref="F33:K33"/>
    <mergeCell ref="F32:K32"/>
    <mergeCell ref="F39:K39"/>
    <mergeCell ref="F29:K29"/>
    <mergeCell ref="F38:K38"/>
    <mergeCell ref="F36:K36"/>
    <mergeCell ref="F37:K37"/>
    <mergeCell ref="F34:K34"/>
    <mergeCell ref="F35:K35"/>
    <mergeCell ref="F31:K31"/>
    <mergeCell ref="F30:K30"/>
    <mergeCell ref="F12:K12"/>
    <mergeCell ref="F13:K13"/>
    <mergeCell ref="F18:K18"/>
    <mergeCell ref="F19:K19"/>
    <mergeCell ref="F45:K45"/>
    <mergeCell ref="F46:K46"/>
    <mergeCell ref="F44:K44"/>
    <mergeCell ref="F24:K24"/>
    <mergeCell ref="F23:K23"/>
    <mergeCell ref="F25:K25"/>
    <mergeCell ref="F26:K26"/>
    <mergeCell ref="F21:K21"/>
    <mergeCell ref="F22:K22"/>
    <mergeCell ref="L7:M7"/>
    <mergeCell ref="B7:B8"/>
    <mergeCell ref="A7:A8"/>
    <mergeCell ref="A6:M6"/>
    <mergeCell ref="A1:M1"/>
    <mergeCell ref="D7:D8"/>
    <mergeCell ref="E7:E8"/>
    <mergeCell ref="F8:K8"/>
    <mergeCell ref="C7:C8"/>
    <mergeCell ref="F7:K7"/>
    <mergeCell ref="F17:K17"/>
    <mergeCell ref="F16:K16"/>
    <mergeCell ref="F10:K10"/>
    <mergeCell ref="F9:K9"/>
    <mergeCell ref="F40:K40"/>
    <mergeCell ref="F43:K43"/>
    <mergeCell ref="F42:K42"/>
    <mergeCell ref="F41:K41"/>
    <mergeCell ref="F28:K28"/>
    <mergeCell ref="F14:K14"/>
    <mergeCell ref="F15:K15"/>
    <mergeCell ref="F20:K20"/>
    <mergeCell ref="F27:K27"/>
  </mergeCells>
  <pageMargins left="0.2" right="0.2" top="0.75" bottom="0.75" header="0.3" footer="0.3"/>
  <pageSetup paperSize="5" orientation="landscape" r:id="rId1"/>
  <headerFooter>
    <oddHeader>&amp;L&amp;G&amp;CGeorgia Department of Education</oddHeader>
    <oddFooter>&amp;CRichard Woods, State Schools Superintendent
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opLeftCell="A6" workbookViewId="0">
      <selection activeCell="A21" sqref="A21:XFD25"/>
    </sheetView>
  </sheetViews>
  <sheetFormatPr defaultColWidth="17.28515625" defaultRowHeight="15.75" customHeight="1" x14ac:dyDescent="0.2"/>
  <cols>
    <col min="1" max="1" width="7.85546875" customWidth="1"/>
    <col min="2" max="2" width="6.5703125" customWidth="1"/>
    <col min="3" max="3" width="9.7109375" customWidth="1"/>
    <col min="4" max="4" width="12.140625" customWidth="1"/>
    <col min="5" max="5" width="11.28515625" customWidth="1"/>
    <col min="6" max="6" width="10.5703125" customWidth="1"/>
    <col min="7" max="7" width="8.28515625" customWidth="1"/>
    <col min="8" max="8" width="13" customWidth="1"/>
    <col min="9" max="9" width="17.28515625" customWidth="1"/>
    <col min="10" max="10" width="6.42578125" customWidth="1"/>
    <col min="11" max="11" width="19.85546875" customWidth="1"/>
    <col min="12" max="12" width="24.140625" customWidth="1"/>
    <col min="13" max="13" width="27.28515625" customWidth="1"/>
  </cols>
  <sheetData>
    <row r="1" spans="1:13" ht="18.75" customHeight="1" x14ac:dyDescent="0.3">
      <c r="A1" s="75" t="s">
        <v>69</v>
      </c>
      <c r="B1" s="76"/>
      <c r="C1" s="76"/>
      <c r="D1" s="76"/>
      <c r="E1" s="76"/>
      <c r="F1" s="76"/>
      <c r="G1" s="76"/>
      <c r="H1" s="76"/>
      <c r="I1" s="76"/>
      <c r="J1" s="76"/>
      <c r="K1" s="76"/>
      <c r="L1" s="76"/>
      <c r="M1" s="76"/>
    </row>
    <row r="2" spans="1:13" ht="15" customHeight="1" x14ac:dyDescent="0.25">
      <c r="A2" s="31" t="s">
        <v>1</v>
      </c>
      <c r="B2" s="32"/>
      <c r="C2" s="33" t="s">
        <v>2</v>
      </c>
      <c r="D2" s="33" t="s">
        <v>3</v>
      </c>
      <c r="E2" s="32"/>
      <c r="G2" s="34"/>
      <c r="H2" s="34"/>
      <c r="I2" s="4"/>
      <c r="J2" s="4"/>
      <c r="L2" s="35" t="s">
        <v>4</v>
      </c>
      <c r="M2" s="36"/>
    </row>
    <row r="3" spans="1:13" ht="15" customHeight="1" thickBot="1" x14ac:dyDescent="0.3">
      <c r="A3" s="37" t="s">
        <v>5</v>
      </c>
      <c r="B3" s="38"/>
      <c r="C3" s="39" t="s">
        <v>67</v>
      </c>
      <c r="D3" s="38"/>
      <c r="E3" s="38"/>
      <c r="F3" s="38"/>
      <c r="G3" s="38"/>
      <c r="H3" s="38"/>
      <c r="I3" s="4"/>
      <c r="J3" s="4"/>
      <c r="L3" s="40" t="s">
        <v>7</v>
      </c>
      <c r="M3" s="41"/>
    </row>
    <row r="4" spans="1:13" ht="15" customHeight="1" thickBot="1" x14ac:dyDescent="0.3">
      <c r="A4" s="42" t="s">
        <v>8</v>
      </c>
      <c r="B4" s="43"/>
      <c r="C4" s="43"/>
      <c r="D4" s="43"/>
      <c r="E4" s="63"/>
      <c r="F4" s="44" t="s">
        <v>76</v>
      </c>
      <c r="G4" s="65"/>
      <c r="H4" s="45" t="s">
        <v>78</v>
      </c>
      <c r="I4" s="66">
        <f>SUM(E4,G4)</f>
        <v>0</v>
      </c>
      <c r="J4" s="4"/>
      <c r="K4" s="4"/>
      <c r="L4" s="4"/>
      <c r="M4" s="4"/>
    </row>
    <row r="5" spans="1:13" ht="15" customHeight="1" thickBot="1" x14ac:dyDescent="0.3">
      <c r="A5" s="46" t="s">
        <v>68</v>
      </c>
      <c r="B5" s="47"/>
      <c r="C5" s="47"/>
      <c r="D5" s="47"/>
      <c r="E5" s="47"/>
      <c r="F5" s="47"/>
      <c r="G5" s="47"/>
      <c r="H5" s="47"/>
      <c r="I5" s="67">
        <f>SUM(I4-E22)</f>
        <v>0</v>
      </c>
      <c r="J5" s="4"/>
      <c r="K5" s="4"/>
      <c r="L5" s="4"/>
      <c r="M5" s="4"/>
    </row>
    <row r="6" spans="1:13" ht="41.25" customHeight="1" x14ac:dyDescent="0.25">
      <c r="A6" s="84" t="s">
        <v>84</v>
      </c>
      <c r="B6" s="85"/>
      <c r="C6" s="85"/>
      <c r="D6" s="85"/>
      <c r="E6" s="85"/>
      <c r="F6" s="85"/>
      <c r="G6" s="85"/>
      <c r="H6" s="85"/>
      <c r="I6" s="85"/>
      <c r="J6" s="85"/>
      <c r="K6" s="85"/>
      <c r="L6" s="85"/>
      <c r="M6" s="85"/>
    </row>
    <row r="7" spans="1:13" ht="39" customHeight="1" x14ac:dyDescent="0.2">
      <c r="A7" s="93" t="s">
        <v>11</v>
      </c>
      <c r="B7" s="93" t="s">
        <v>12</v>
      </c>
      <c r="C7" s="96" t="s">
        <v>86</v>
      </c>
      <c r="D7" s="90" t="s">
        <v>87</v>
      </c>
      <c r="E7" s="92" t="s">
        <v>88</v>
      </c>
      <c r="F7" s="99" t="s">
        <v>14</v>
      </c>
      <c r="G7" s="76"/>
      <c r="H7" s="76"/>
      <c r="I7" s="76"/>
      <c r="J7" s="76"/>
      <c r="K7" s="76"/>
      <c r="L7" s="100" t="s">
        <v>90</v>
      </c>
      <c r="M7" s="98"/>
    </row>
    <row r="8" spans="1:13" ht="24" customHeight="1" x14ac:dyDescent="0.2">
      <c r="A8" s="94"/>
      <c r="B8" s="94"/>
      <c r="C8" s="94"/>
      <c r="D8" s="91"/>
      <c r="E8" s="91"/>
      <c r="F8" s="95" t="s">
        <v>91</v>
      </c>
      <c r="G8" s="85"/>
      <c r="H8" s="85"/>
      <c r="I8" s="85"/>
      <c r="J8" s="85"/>
      <c r="K8" s="85"/>
      <c r="L8" s="48" t="s">
        <v>92</v>
      </c>
      <c r="M8" s="49" t="s">
        <v>93</v>
      </c>
    </row>
    <row r="9" spans="1:13" ht="28.9" customHeight="1" x14ac:dyDescent="0.2">
      <c r="A9" s="23">
        <v>2900</v>
      </c>
      <c r="B9" s="23">
        <v>300</v>
      </c>
      <c r="C9" s="26"/>
      <c r="D9" s="26"/>
      <c r="E9" s="26">
        <f t="shared" ref="E9:E21" si="0">SUM(C9,D9)</f>
        <v>0</v>
      </c>
      <c r="F9" s="101" t="s">
        <v>94</v>
      </c>
      <c r="G9" s="85"/>
      <c r="H9" s="85"/>
      <c r="I9" s="85"/>
      <c r="J9" s="85"/>
      <c r="K9" s="98"/>
      <c r="L9" s="25"/>
      <c r="M9" s="25"/>
    </row>
    <row r="10" spans="1:13" ht="15" customHeight="1" x14ac:dyDescent="0.2">
      <c r="A10" s="23">
        <v>2900</v>
      </c>
      <c r="B10" s="23">
        <v>530</v>
      </c>
      <c r="C10" s="26"/>
      <c r="D10" s="26"/>
      <c r="E10" s="26">
        <f t="shared" si="0"/>
        <v>0</v>
      </c>
      <c r="F10" s="86" t="s">
        <v>95</v>
      </c>
      <c r="G10" s="71"/>
      <c r="H10" s="71"/>
      <c r="I10" s="71"/>
      <c r="J10" s="71"/>
      <c r="K10" s="72"/>
      <c r="L10" s="25"/>
      <c r="M10" s="25"/>
    </row>
    <row r="11" spans="1:13" ht="24" customHeight="1" x14ac:dyDescent="0.2">
      <c r="A11" s="23">
        <v>2900</v>
      </c>
      <c r="B11" s="23">
        <v>580</v>
      </c>
      <c r="C11" s="24"/>
      <c r="D11" s="24"/>
      <c r="E11" s="26">
        <f t="shared" si="0"/>
        <v>0</v>
      </c>
      <c r="F11" s="86" t="s">
        <v>96</v>
      </c>
      <c r="G11" s="71"/>
      <c r="H11" s="71"/>
      <c r="I11" s="71"/>
      <c r="J11" s="71"/>
      <c r="K11" s="72"/>
      <c r="L11" s="27"/>
      <c r="M11" s="27"/>
    </row>
    <row r="12" spans="1:13" ht="24.75" customHeight="1" x14ac:dyDescent="0.2">
      <c r="A12" s="23">
        <v>2900</v>
      </c>
      <c r="B12" s="23">
        <v>610</v>
      </c>
      <c r="C12" s="24"/>
      <c r="D12" s="24"/>
      <c r="E12" s="26">
        <f t="shared" si="0"/>
        <v>0</v>
      </c>
      <c r="F12" s="70" t="s">
        <v>97</v>
      </c>
      <c r="G12" s="71"/>
      <c r="H12" s="71"/>
      <c r="I12" s="71"/>
      <c r="J12" s="71"/>
      <c r="K12" s="72"/>
      <c r="L12" s="27"/>
      <c r="M12" s="25"/>
    </row>
    <row r="13" spans="1:13" ht="15" customHeight="1" x14ac:dyDescent="0.2">
      <c r="A13" s="23">
        <v>2900</v>
      </c>
      <c r="B13" s="23">
        <v>611</v>
      </c>
      <c r="C13" s="24"/>
      <c r="D13" s="24"/>
      <c r="E13" s="26">
        <f t="shared" si="0"/>
        <v>0</v>
      </c>
      <c r="F13" s="86" t="s">
        <v>98</v>
      </c>
      <c r="G13" s="71"/>
      <c r="H13" s="71"/>
      <c r="I13" s="71"/>
      <c r="J13" s="71"/>
      <c r="K13" s="72"/>
      <c r="L13" s="27"/>
      <c r="M13" s="25"/>
    </row>
    <row r="14" spans="1:13" ht="18" customHeight="1" x14ac:dyDescent="0.2">
      <c r="A14" s="23">
        <v>2900</v>
      </c>
      <c r="B14" s="23">
        <v>612</v>
      </c>
      <c r="C14" s="26"/>
      <c r="D14" s="26"/>
      <c r="E14" s="26">
        <f t="shared" si="0"/>
        <v>0</v>
      </c>
      <c r="F14" s="86" t="s">
        <v>99</v>
      </c>
      <c r="G14" s="71"/>
      <c r="H14" s="71"/>
      <c r="I14" s="71"/>
      <c r="J14" s="71"/>
      <c r="K14" s="72"/>
      <c r="L14" s="25"/>
      <c r="M14" s="25"/>
    </row>
    <row r="15" spans="1:13" ht="15" customHeight="1" x14ac:dyDescent="0.2">
      <c r="A15" s="23">
        <v>2900</v>
      </c>
      <c r="B15" s="23">
        <v>615</v>
      </c>
      <c r="C15" s="26"/>
      <c r="D15" s="26"/>
      <c r="E15" s="26">
        <f t="shared" si="0"/>
        <v>0</v>
      </c>
      <c r="F15" s="86" t="s">
        <v>100</v>
      </c>
      <c r="G15" s="71"/>
      <c r="H15" s="71"/>
      <c r="I15" s="71"/>
      <c r="J15" s="71"/>
      <c r="K15" s="72"/>
      <c r="L15" s="25"/>
      <c r="M15" s="25"/>
    </row>
    <row r="16" spans="1:13" ht="15" customHeight="1" x14ac:dyDescent="0.2">
      <c r="A16" s="23">
        <v>2900</v>
      </c>
      <c r="B16" s="23">
        <v>616</v>
      </c>
      <c r="C16" s="26"/>
      <c r="D16" s="26"/>
      <c r="E16" s="26">
        <f t="shared" si="0"/>
        <v>0</v>
      </c>
      <c r="F16" s="86" t="s">
        <v>101</v>
      </c>
      <c r="G16" s="71"/>
      <c r="H16" s="71"/>
      <c r="I16" s="71"/>
      <c r="J16" s="71"/>
      <c r="K16" s="72"/>
      <c r="L16" s="25"/>
      <c r="M16" s="25"/>
    </row>
    <row r="17" spans="1:13" ht="15" customHeight="1" x14ac:dyDescent="0.2">
      <c r="A17" s="23">
        <v>2900</v>
      </c>
      <c r="B17" s="23">
        <v>642</v>
      </c>
      <c r="C17" s="26"/>
      <c r="D17" s="26"/>
      <c r="E17" s="26">
        <f t="shared" si="0"/>
        <v>0</v>
      </c>
      <c r="F17" s="86" t="s">
        <v>102</v>
      </c>
      <c r="G17" s="71"/>
      <c r="H17" s="71"/>
      <c r="I17" s="71"/>
      <c r="J17" s="71"/>
      <c r="K17" s="72"/>
      <c r="L17" s="25"/>
      <c r="M17" s="25"/>
    </row>
    <row r="18" spans="1:13" ht="32.25" customHeight="1" x14ac:dyDescent="0.2">
      <c r="A18" s="23">
        <v>2900</v>
      </c>
      <c r="B18" s="23">
        <v>810</v>
      </c>
      <c r="C18" s="24"/>
      <c r="D18" s="24"/>
      <c r="E18" s="26">
        <f t="shared" si="0"/>
        <v>0</v>
      </c>
      <c r="F18" s="86" t="s">
        <v>103</v>
      </c>
      <c r="G18" s="71"/>
      <c r="H18" s="71"/>
      <c r="I18" s="71"/>
      <c r="J18" s="71"/>
      <c r="K18" s="72"/>
      <c r="L18" s="25"/>
      <c r="M18" s="25"/>
    </row>
    <row r="19" spans="1:13" ht="15" customHeight="1" x14ac:dyDescent="0.2">
      <c r="A19" s="29"/>
      <c r="B19" s="29"/>
      <c r="C19" s="50"/>
      <c r="D19" s="26"/>
      <c r="E19" s="26">
        <f t="shared" si="0"/>
        <v>0</v>
      </c>
      <c r="F19" s="86"/>
      <c r="G19" s="71"/>
      <c r="H19" s="71"/>
      <c r="I19" s="71"/>
      <c r="J19" s="71"/>
      <c r="K19" s="72"/>
      <c r="L19" s="25"/>
      <c r="M19" s="25"/>
    </row>
    <row r="20" spans="1:13" ht="15" customHeight="1" x14ac:dyDescent="0.2">
      <c r="A20" s="29"/>
      <c r="B20" s="29"/>
      <c r="C20" s="50"/>
      <c r="D20" s="26"/>
      <c r="E20" s="26">
        <f t="shared" si="0"/>
        <v>0</v>
      </c>
      <c r="F20" s="86"/>
      <c r="G20" s="71"/>
      <c r="H20" s="71"/>
      <c r="I20" s="71"/>
      <c r="J20" s="71"/>
      <c r="K20" s="72"/>
      <c r="L20" s="25"/>
      <c r="M20" s="25"/>
    </row>
    <row r="21" spans="1:13" ht="15" customHeight="1" x14ac:dyDescent="0.2">
      <c r="A21" s="29"/>
      <c r="B21" s="29"/>
      <c r="C21" s="50"/>
      <c r="D21" s="26"/>
      <c r="E21" s="26">
        <f t="shared" si="0"/>
        <v>0</v>
      </c>
      <c r="F21" s="86"/>
      <c r="G21" s="71"/>
      <c r="H21" s="71"/>
      <c r="I21" s="71"/>
      <c r="J21" s="71"/>
      <c r="K21" s="72"/>
      <c r="L21" s="25"/>
      <c r="M21" s="25"/>
    </row>
    <row r="22" spans="1:13" ht="15" customHeight="1" x14ac:dyDescent="0.25">
      <c r="A22" s="4"/>
      <c r="B22" s="4"/>
      <c r="C22" s="14">
        <f>SUM(C9:C21)</f>
        <v>0</v>
      </c>
      <c r="D22" s="4"/>
      <c r="E22" s="14">
        <f>SUM(E9:E21)</f>
        <v>0</v>
      </c>
      <c r="F22" s="15" t="s">
        <v>104</v>
      </c>
      <c r="G22" s="16"/>
      <c r="H22" s="16"/>
      <c r="I22" s="16"/>
      <c r="J22" s="16"/>
      <c r="K22" s="16"/>
      <c r="L22" s="4"/>
      <c r="M22" s="4"/>
    </row>
  </sheetData>
  <mergeCells count="23">
    <mergeCell ref="F19:K19"/>
    <mergeCell ref="F18:K18"/>
    <mergeCell ref="F17:K17"/>
    <mergeCell ref="F21:K21"/>
    <mergeCell ref="F20:K20"/>
    <mergeCell ref="F14:K14"/>
    <mergeCell ref="F15:K15"/>
    <mergeCell ref="F16:K16"/>
    <mergeCell ref="F12:K12"/>
    <mergeCell ref="F11:K11"/>
    <mergeCell ref="F9:K9"/>
    <mergeCell ref="D7:D8"/>
    <mergeCell ref="C7:C8"/>
    <mergeCell ref="F10:K10"/>
    <mergeCell ref="F13:K13"/>
    <mergeCell ref="A6:M6"/>
    <mergeCell ref="A1:M1"/>
    <mergeCell ref="L7:M7"/>
    <mergeCell ref="E7:E8"/>
    <mergeCell ref="A7:A8"/>
    <mergeCell ref="B7:B8"/>
    <mergeCell ref="F7:K7"/>
    <mergeCell ref="F8:K8"/>
  </mergeCells>
  <pageMargins left="0.24" right="0.2" top="0.75" bottom="0.75" header="0.3" footer="0.3"/>
  <pageSetup paperSize="5" orientation="landscape" r:id="rId1"/>
  <headerFooter>
    <oddHeader>&amp;L&amp;G&amp;CGeorgia Department of Education</oddHeader>
    <oddFooter>&amp;CRichard Woods, State Schools Superintendent
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7.28515625" defaultRowHeight="15.75" customHeight="1"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7.28515625" defaultRowHeight="15.75" customHeight="1"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496aed-39d0-4758-b3cf-4e4773287716"/>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A25B6E7437D643BEAAC06D495827D4" ma:contentTypeVersion="1" ma:contentTypeDescription="Create a new document." ma:contentTypeScope="" ma:versionID="3327b551467a8fb9fedd2d34fe1508e1">
  <xsd:schema xmlns:xsd="http://www.w3.org/2001/XMLSchema" xmlns:xs="http://www.w3.org/2001/XMLSchema" xmlns:p="http://schemas.microsoft.com/office/2006/metadata/properties" xmlns:ns1="http://schemas.microsoft.com/sharepoint/v3" xmlns:ns2="1d496aed-39d0-4758-b3cf-4e4773287716" targetNamespace="http://schemas.microsoft.com/office/2006/metadata/properties" ma:root="true" ma:fieldsID="feb49e78f3da19e4d02149b6c86843ad" ns1:_="" ns2:_="">
    <xsd:import namespace="http://schemas.microsoft.com/sharepoint/v3"/>
    <xsd:import namespace="1d496aed-39d0-4758-b3cf-4e477328771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 ma:internalName="PublishingStartDate">
      <xsd:simpleType>
        <xsd:restriction base="dms:Unknown"/>
      </xsd:simpleType>
    </xsd:element>
    <xsd:element name="PublishingExpirationDate" ma:index="11"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7B2229-B862-496B-AA21-4AD841B47EC4}"/>
</file>

<file path=customXml/itemProps2.xml><?xml version="1.0" encoding="utf-8"?>
<ds:datastoreItem xmlns:ds="http://schemas.openxmlformats.org/officeDocument/2006/customXml" ds:itemID="{593B2E90-347B-421B-9EB3-B4EE2C1F8BAA}"/>
</file>

<file path=customXml/itemProps3.xml><?xml version="1.0" encoding="utf-8"?>
<ds:datastoreItem xmlns:ds="http://schemas.openxmlformats.org/officeDocument/2006/customXml" ds:itemID="{FA3D8371-7C99-4838-BF70-EC088233D4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Title I-A Budget</vt:lpstr>
      <vt:lpstr>1% Parent Involvement SET-ASIDE</vt:lpstr>
      <vt:lpstr>Amendment #1</vt:lpstr>
      <vt:lpstr>Amendment #1 - 1% Parent Involv</vt:lpstr>
      <vt:lpstr>Amendment #2</vt:lpstr>
      <vt:lpstr>Amendment #2 - 1% Parent Involv</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 Banter</dc:creator>
  <cp:lastModifiedBy>LENOVO USER</cp:lastModifiedBy>
  <cp:lastPrinted>2015-05-25T17:23:43Z</cp:lastPrinted>
  <dcterms:created xsi:type="dcterms:W3CDTF">2015-05-15T21:05:27Z</dcterms:created>
  <dcterms:modified xsi:type="dcterms:W3CDTF">2015-05-25T17:24:15Z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0x01010026A25B6E7437D643BEAAC06D495827D4</vt:lpwstr>
  </property>
  <property fmtid="{D5CDD505-2E9C-101B-9397-08002B2CF9AE}" pid="3" name="TemplateUrl">
    <vt:lpwstr/>
  </property>
  <property fmtid="{D5CDD505-2E9C-101B-9397-08002B2CF9AE}" pid="4" name="Order">
    <vt:r8>138900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Page">
    <vt:lpwstr/>
  </property>
  <property fmtid="{D5CDD505-2E9C-101B-9397-08002B2CF9AE}" pid="10" name="Page SubHeader">
    <vt:lpwstr/>
  </property>
</Properties>
</file>